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4">
    <font>
      <sz val="10"/>
      <color rgb="FF1E293B"/>
      <name val="Calibri"/>
    </font>
    <font>
      <b/>
      <sz val="11"/>
      <color rgb="FFFFFFFF"/>
      <name val="Calibri"/>
    </font>
    <font>
      <sz val="10"/>
      <color rgb="FF0F172A"/>
      <name val="Calibri"/>
    </font>
    <font>
      <b/>
      <u/>
      <sz val="10"/>
      <color rgb="FF15803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530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38" customWidth="1"/>
    <col min="4" max="4" width="32" customWidth="1"/>
    <col min="5" max="5" width="42" customWidth="1"/>
    <col min="6" max="6" width="24" customWidth="1"/>
    <col min="7" max="7" width="34" customWidth="1"/>
    <col min="8" max="8" width="30" customWidth="1"/>
    <col min="9" max="9" width="18" customWidth="1"/>
    <col min="10" max="10" width="12" customWidth="1"/>
    <col min="11" max="11" width="22" customWidth="1"/>
    <col min="12" max="12" width="26" customWidth="1"/>
    <col min="13" max="13" width="26" customWidth="1"/>
    <col min="14" max="14" width="52" customWidth="1"/>
  </cols>
  <sheetData>
    <row r="1">
      <c r="A1" s="1" t="inlineStr">
        <is>
          <t>Record_ID</t>
        </is>
      </c>
      <c r="B1" s="1" t="inlineStr">
        <is>
          <t>Country</t>
        </is>
      </c>
      <c r="C1" s="1" t="inlineStr">
        <is>
          <t>Company_Legal_Name</t>
        </is>
      </c>
      <c r="D1" s="1" t="inlineStr">
        <is>
          <t>Primary_B2B_Sector</t>
        </is>
      </c>
      <c r="E1" s="1" t="inlineStr">
        <is>
          <t>Street_Address</t>
        </is>
      </c>
      <c r="F1" s="1" t="inlineStr">
        <is>
          <t>City_Region</t>
        </is>
      </c>
      <c r="G1" s="1" t="inlineStr">
        <is>
          <t>Website_URL</t>
        </is>
      </c>
      <c r="H1" s="1" t="inlineStr">
        <is>
          <t>Corporate_Email</t>
        </is>
      </c>
      <c r="I1" s="1" t="inlineStr">
        <is>
          <t>Direct_Phone</t>
        </is>
      </c>
      <c r="J1" s="1" t="inlineStr">
        <is>
          <t>Rating_Score</t>
        </is>
      </c>
      <c r="K1" s="1" t="inlineStr">
        <is>
          <t>Registry_Or_Reviews</t>
        </is>
      </c>
      <c r="L1" s="1" t="inlineStr">
        <is>
          <t>Digital_Presence</t>
        </is>
      </c>
      <c r="M1" s="1" t="inlineStr">
        <is>
          <t>Sample_Row_Status</t>
        </is>
      </c>
      <c r="N1" s="1" t="inlineStr">
        <is>
          <t>Unlock_Full_Dataset_20_Off_Link</t>
        </is>
      </c>
    </row>
    <row r="2">
      <c r="A2" s="2" t="inlineStr">
        <is>
          <t>IRL-0001</t>
        </is>
      </c>
      <c r="B2" s="2" t="inlineStr">
        <is>
          <t>Ireland</t>
        </is>
      </c>
      <c r="C2" s="2" t="inlineStr">
        <is>
          <t>UCD Lyons Farm</t>
        </is>
      </c>
      <c r="D2" s="2" t="inlineStr">
        <is>
          <t>Farm</t>
        </is>
      </c>
      <c r="E2" s="2" t="inlineStr">
        <is>
          <t>UCD Lyons Farm UCD Lyons Farm, Lyons, Celbridge, Co. Kildare, W23 ENY2, Ireland</t>
        </is>
      </c>
      <c r="F2" s="2" t="inlineStr">
        <is>
          <t>Co. Kildare, W23 ENY2</t>
        </is>
      </c>
      <c r="G2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2" s="2" t="inlineStr">
        <is>
          <t>info@ucd.ie</t>
        </is>
      </c>
      <c r="I2" s="2" t="inlineStr">
        <is>
          <t>••••••00</t>
        </is>
      </c>
      <c r="J2" s="2" t="inlineStr">
        <is>
          <t>4.7</t>
        </is>
      </c>
      <c r="K2" s="2" t="inlineStr">
        <is>
          <t>51</t>
        </is>
      </c>
      <c r="L2" s="2" t="inlineStr">
        <is>
          <t>LinkedIn, Instagram, Facebook, YouTube, X/Twitter</t>
        </is>
      </c>
      <c r="M2" s="2" t="inlineStr">
        <is>
          <t>UNLOCKED_SAMPLE_PREVIEW</t>
        </is>
      </c>
      <c r="N2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3">
      <c r="A3" s="2" t="inlineStr">
        <is>
          <t>IRL-0002</t>
        </is>
      </c>
      <c r="B3" s="2" t="inlineStr">
        <is>
          <t>Ireland</t>
        </is>
      </c>
      <c r="C3" s="2" t="inlineStr">
        <is>
          <t>Angry Bees</t>
        </is>
      </c>
      <c r="D3" s="2" t="inlineStr">
        <is>
          <t>Honey farm</t>
        </is>
      </c>
      <c r="E3" s="2" t="inlineStr">
        <is>
          <t>Glencullen, Co. Dublin, Ireland</t>
        </is>
      </c>
      <c r="F3" s="2" t="inlineStr">
        <is>
          <t>Glencullen, Co. Dublin</t>
        </is>
      </c>
      <c r="G3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3" s="2" t="inlineStr">
        <is>
          <t>info@angrybees.ie</t>
        </is>
      </c>
      <c r="I3" s="2" t="inlineStr">
        <is>
          <t>••••••86</t>
        </is>
      </c>
      <c r="J3" s="2" t="inlineStr">
        <is>
          <t>0</t>
        </is>
      </c>
      <c r="K3" s="2" t="inlineStr">
        <is>
          <t>0</t>
        </is>
      </c>
      <c r="L3" s="2" t="inlineStr">
        <is>
          <t>Corporate Web &amp; Registry</t>
        </is>
      </c>
      <c r="M3" s="2" t="inlineStr">
        <is>
          <t>UNLOCKED_SAMPLE_PREVIEW</t>
        </is>
      </c>
      <c r="N3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4">
      <c r="A4" s="2" t="inlineStr">
        <is>
          <t>IRL-0003</t>
        </is>
      </c>
      <c r="B4" s="2" t="inlineStr">
        <is>
          <t>Ireland</t>
        </is>
      </c>
      <c r="C4" s="2" t="inlineStr">
        <is>
          <t>Nolan's of Clontarf</t>
        </is>
      </c>
      <c r="D4" s="2" t="inlineStr">
        <is>
          <t>Supermarket</t>
        </is>
      </c>
      <c r="E4" s="2" t="inlineStr">
        <is>
          <t>49 Vernon Ave, Clontarf East, Dublin 3, D03 C3H4, Ireland</t>
        </is>
      </c>
      <c r="F4" s="2" t="inlineStr">
        <is>
          <t>Dublin 3, D03 C3H4</t>
        </is>
      </c>
      <c r="G4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4" s="2" t="inlineStr">
        <is>
          <t>info@nolans.ie</t>
        </is>
      </c>
      <c r="I4" s="2" t="inlineStr">
        <is>
          <t>••••••61</t>
        </is>
      </c>
      <c r="J4" s="2" t="inlineStr">
        <is>
          <t>4.3</t>
        </is>
      </c>
      <c r="K4" s="2" t="inlineStr">
        <is>
          <t>518</t>
        </is>
      </c>
      <c r="L4" s="2" t="inlineStr">
        <is>
          <t>Instagram, Facebook</t>
        </is>
      </c>
      <c r="M4" s="2" t="inlineStr">
        <is>
          <t>UNLOCKED_SAMPLE_PREVIEW</t>
        </is>
      </c>
      <c r="N4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5">
      <c r="A5" s="2" t="inlineStr">
        <is>
          <t>IRL-0004</t>
        </is>
      </c>
      <c r="B5" s="2" t="inlineStr">
        <is>
          <t>Ireland</t>
        </is>
      </c>
      <c r="C5" s="2" t="inlineStr">
        <is>
          <t>The Attic Company</t>
        </is>
      </c>
      <c r="D5" s="2" t="inlineStr">
        <is>
          <t>Interior construction contractor</t>
        </is>
      </c>
      <c r="E5" s="2" t="inlineStr">
        <is>
          <t>Laraghcon, Lucan, Co. Dublin, K78 CV65, Ireland</t>
        </is>
      </c>
      <c r="F5" s="2" t="inlineStr">
        <is>
          <t>Co. Dublin, K78 CV65</t>
        </is>
      </c>
      <c r="G5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5" s="2" t="inlineStr">
        <is>
          <t>info@theatticcompany.ie</t>
        </is>
      </c>
      <c r="I5" s="2" t="inlineStr">
        <is>
          <t>••••••21</t>
        </is>
      </c>
      <c r="J5" s="2" t="inlineStr">
        <is>
          <t>4.9</t>
        </is>
      </c>
      <c r="K5" s="2" t="inlineStr">
        <is>
          <t>169</t>
        </is>
      </c>
      <c r="L5" s="2" t="inlineStr">
        <is>
          <t>Instagram, Facebook</t>
        </is>
      </c>
      <c r="M5" s="2" t="inlineStr">
        <is>
          <t>UNLOCKED_SAMPLE_PREVIEW</t>
        </is>
      </c>
      <c r="N5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6">
      <c r="A6" s="2" t="inlineStr">
        <is>
          <t>IRL-0005</t>
        </is>
      </c>
      <c r="B6" s="2" t="inlineStr">
        <is>
          <t>Ireland</t>
        </is>
      </c>
      <c r="C6" s="2" t="inlineStr">
        <is>
          <t>Artisan Foods</t>
        </is>
      </c>
      <c r="D6" s="2" t="inlineStr">
        <is>
          <t>Food products supplier</t>
        </is>
      </c>
      <c r="E6" s="2" t="inlineStr">
        <is>
          <t>38/39 Park West Industrial Estate, Canal Walk, Dublin, Ireland</t>
        </is>
      </c>
      <c r="F6" s="2" t="inlineStr">
        <is>
          <t>Canal Walk, Dublin</t>
        </is>
      </c>
      <c r="G6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6" s="2" t="inlineStr">
        <is>
          <t>info@artisanfoods.ie</t>
        </is>
      </c>
      <c r="I6" s="2" t="inlineStr">
        <is>
          <t>••••••84</t>
        </is>
      </c>
      <c r="J6" s="2" t="inlineStr">
        <is>
          <t>5</t>
        </is>
      </c>
      <c r="K6" s="2" t="inlineStr">
        <is>
          <t>3</t>
        </is>
      </c>
      <c r="L6" s="2" t="inlineStr">
        <is>
          <t>Facebook, X/Twitter</t>
        </is>
      </c>
      <c r="M6" s="2" t="inlineStr">
        <is>
          <t>UNLOCKED_SAMPLE_PREVIEW</t>
        </is>
      </c>
      <c r="N6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7">
      <c r="A7" s="2" t="inlineStr">
        <is>
          <t>IRL-0006</t>
        </is>
      </c>
      <c r="B7" s="2" t="inlineStr">
        <is>
          <t>Ireland</t>
        </is>
      </c>
      <c r="C7" s="2" t="inlineStr">
        <is>
          <t>Tirlan Wexford</t>
        </is>
      </c>
      <c r="D7" s="2" t="inlineStr">
        <is>
          <t>Food manufacturer</t>
        </is>
      </c>
      <c r="E7" s="2" t="inlineStr">
        <is>
          <t>Rocklands, Wexford, Y35 E956, Ireland</t>
        </is>
      </c>
      <c r="F7" s="2" t="inlineStr">
        <is>
          <t>Wexford, Y35 E956</t>
        </is>
      </c>
      <c r="G7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7" s="2" t="inlineStr">
        <is>
          <t>info@tirlan.com</t>
        </is>
      </c>
      <c r="I7" s="2" t="inlineStr">
        <is>
          <t>••••••88</t>
        </is>
      </c>
      <c r="J7" s="2" t="inlineStr">
        <is>
          <t>4.7</t>
        </is>
      </c>
      <c r="K7" s="2" t="inlineStr">
        <is>
          <t>25</t>
        </is>
      </c>
      <c r="L7" s="2" t="inlineStr">
        <is>
          <t>YouTube, X/Twitter</t>
        </is>
      </c>
      <c r="M7" s="2" t="inlineStr">
        <is>
          <t>UNLOCKED_SAMPLE_PREVIEW</t>
        </is>
      </c>
      <c r="N7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8">
      <c r="A8" s="2" t="inlineStr">
        <is>
          <t>IRL-0007</t>
        </is>
      </c>
      <c r="B8" s="2" t="inlineStr">
        <is>
          <t>Ireland</t>
        </is>
      </c>
      <c r="C8" s="2" t="inlineStr">
        <is>
          <t>Bernard Byrne Combines Ltd</t>
        </is>
      </c>
      <c r="D8" s="2" t="inlineStr">
        <is>
          <t>Farm equipment repair service</t>
        </is>
      </c>
      <c r="E8" s="2" t="inlineStr">
        <is>
          <t>Yellow Lough Farm, Ballytarsna, Gorey, Co. Wexford, Y25E398, Ireland</t>
        </is>
      </c>
      <c r="F8" s="2" t="inlineStr">
        <is>
          <t>Co. Wexford, Y25E398</t>
        </is>
      </c>
      <c r="G8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8" s="2" t="inlineStr">
        <is>
          <t>info@bernardbyrnecombines.com</t>
        </is>
      </c>
      <c r="I8" s="2" t="inlineStr">
        <is>
          <t>••••••72</t>
        </is>
      </c>
      <c r="J8" s="2" t="inlineStr">
        <is>
          <t>5</t>
        </is>
      </c>
      <c r="K8" s="2" t="inlineStr">
        <is>
          <t>18</t>
        </is>
      </c>
      <c r="L8" s="2" t="inlineStr">
        <is>
          <t>LinkedIn, Facebook</t>
        </is>
      </c>
      <c r="M8" s="2" t="inlineStr">
        <is>
          <t>UNLOCKED_SAMPLE_PREVIEW</t>
        </is>
      </c>
      <c r="N8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9">
      <c r="A9" s="2" t="inlineStr">
        <is>
          <t>IRL-0008</t>
        </is>
      </c>
      <c r="B9" s="2" t="inlineStr">
        <is>
          <t>Ireland</t>
        </is>
      </c>
      <c r="C9" s="2" t="inlineStr">
        <is>
          <t>Floods Water Solutions</t>
        </is>
      </c>
      <c r="D9" s="2" t="inlineStr">
        <is>
          <t>Water utility company</t>
        </is>
      </c>
      <c r="E9" s="2" t="inlineStr">
        <is>
          <t>Rathnure Lower, Rathnure, Co. Wexford, Y21 DX88, Ireland</t>
        </is>
      </c>
      <c r="F9" s="2" t="inlineStr">
        <is>
          <t>Co. Wexford, Y21 DX88</t>
        </is>
      </c>
      <c r="G9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9" s="2" t="inlineStr">
        <is>
          <t>info@floodswatersolutions.ie</t>
        </is>
      </c>
      <c r="I9" s="2" t="inlineStr">
        <is>
          <t>••••••81</t>
        </is>
      </c>
      <c r="J9" s="2" t="inlineStr">
        <is>
          <t>4.8</t>
        </is>
      </c>
      <c r="K9" s="2" t="inlineStr">
        <is>
          <t>50</t>
        </is>
      </c>
      <c r="L9" s="2" t="inlineStr">
        <is>
          <t>Facebook</t>
        </is>
      </c>
      <c r="M9" s="2" t="inlineStr">
        <is>
          <t>UNLOCKED_SAMPLE_PREVIEW</t>
        </is>
      </c>
      <c r="N9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10">
      <c r="A10" s="2" t="inlineStr">
        <is>
          <t>IRL-0009</t>
        </is>
      </c>
      <c r="B10" s="2" t="inlineStr">
        <is>
          <t>Ireland</t>
        </is>
      </c>
      <c r="C10" s="2" t="inlineStr">
        <is>
          <t>The Boat Yard Gallery</t>
        </is>
      </c>
      <c r="D10" s="2" t="inlineStr">
        <is>
          <t>Craft store</t>
        </is>
      </c>
      <c r="E10" s="2" t="inlineStr">
        <is>
          <t>Beside La Creperie, Trafalgar Rd, Greystones, Co. Wicklow, Ireland</t>
        </is>
      </c>
      <c r="F10" s="2" t="inlineStr">
        <is>
          <t>Greystones, Co. Wicklow</t>
        </is>
      </c>
      <c r="G10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10" s="2" t="inlineStr">
        <is>
          <t>info@theboatyardgallery.ie</t>
        </is>
      </c>
      <c r="I10" s="2" t="inlineStr">
        <is>
          <t>••••••17</t>
        </is>
      </c>
      <c r="J10" s="2" t="inlineStr">
        <is>
          <t>4.9</t>
        </is>
      </c>
      <c r="K10" s="2" t="inlineStr">
        <is>
          <t>25</t>
        </is>
      </c>
      <c r="L10" s="2" t="inlineStr">
        <is>
          <t>Corporate Web &amp; Registry</t>
        </is>
      </c>
      <c r="M10" s="2" t="inlineStr">
        <is>
          <t>UNLOCKED_SAMPLE_PREVIEW</t>
        </is>
      </c>
      <c r="N10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11">
      <c r="A11" s="2" t="inlineStr">
        <is>
          <t>IRL-0010</t>
        </is>
      </c>
      <c r="B11" s="2" t="inlineStr">
        <is>
          <t>Ireland</t>
        </is>
      </c>
      <c r="C11" s="2" t="inlineStr">
        <is>
          <t>Verde Environmental Group</t>
        </is>
      </c>
      <c r="D11" s="2" t="inlineStr">
        <is>
          <t>Environmental consultant</t>
        </is>
      </c>
      <c r="E11" s="2" t="inlineStr">
        <is>
          <t>E7, Network Enterprise Park, Co. Wicklow, A63 KV04, Ireland</t>
        </is>
      </c>
      <c r="F11" s="2" t="inlineStr">
        <is>
          <t>Co. Wicklow, A63 KV04</t>
        </is>
      </c>
      <c r="G11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11" s="2" t="inlineStr">
        <is>
          <t>info@verde.ie</t>
        </is>
      </c>
      <c r="I11" s="2" t="inlineStr">
        <is>
          <t>••••••60</t>
        </is>
      </c>
      <c r="J11" s="2" t="inlineStr">
        <is>
          <t>4.8</t>
        </is>
      </c>
      <c r="K11" s="2" t="inlineStr">
        <is>
          <t>28</t>
        </is>
      </c>
      <c r="L11" s="2" t="inlineStr">
        <is>
          <t>Corporate Web &amp; Registry</t>
        </is>
      </c>
      <c r="M11" s="2" t="inlineStr">
        <is>
          <t>UNLOCKED_SAMPLE_PREVIEW</t>
        </is>
      </c>
      <c r="N11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12">
      <c r="A12" s="2" t="inlineStr">
        <is>
          <t>IRL-0011</t>
        </is>
      </c>
      <c r="B12" s="2" t="inlineStr">
        <is>
          <t>Ireland</t>
        </is>
      </c>
      <c r="C12" s="2" t="inlineStr">
        <is>
          <t>Kellihers Mills Ltd. Farm, Garden and Pet Supplies</t>
        </is>
      </c>
      <c r="D12" s="2" t="inlineStr">
        <is>
          <t>Animal feed store</t>
        </is>
      </c>
      <c r="E12" s="2" t="inlineStr">
        <is>
          <t>Unit 9 &amp; 10, Boyle Ind Est, Clash, Tralee, Co. Kerry, V92 H560, Ireland</t>
        </is>
      </c>
      <c r="F12" s="2" t="inlineStr">
        <is>
          <t>Co. Kerry, V92 H560</t>
        </is>
      </c>
      <c r="G12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12" s="2" t="inlineStr">
        <is>
          <t>info@kell***.com</t>
        </is>
      </c>
      <c r="I12" s="2" t="inlineStr">
        <is>
          <t>••••••00</t>
        </is>
      </c>
      <c r="J12" s="2" t="inlineStr">
        <is>
          <t>4.7</t>
        </is>
      </c>
      <c r="K12" s="2" t="inlineStr">
        <is>
          <t>207</t>
        </is>
      </c>
      <c r="L12" s="2" t="inlineStr">
        <is>
          <t>Facebook</t>
        </is>
      </c>
      <c r="M12" s="2" t="inlineStr">
        <is>
          <t>CONTACT_MASKED_IN_FREE_DEMO</t>
        </is>
      </c>
      <c r="N12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13">
      <c r="A13" s="2" t="inlineStr">
        <is>
          <t>IRL-0012</t>
        </is>
      </c>
      <c r="B13" s="2" t="inlineStr">
        <is>
          <t>Ireland</t>
        </is>
      </c>
      <c r="C13" s="2" t="inlineStr">
        <is>
          <t>LDS Equipement</t>
        </is>
      </c>
      <c r="D13" s="2" t="inlineStr">
        <is>
          <t>Cleaning products supplier</t>
        </is>
      </c>
      <c r="E13" s="2" t="inlineStr">
        <is>
          <t>Unit 12A Cleveragh Buniness Centre, Sligo, Ireland</t>
        </is>
      </c>
      <c r="F13" s="2" t="inlineStr">
        <is>
          <t>Unit 12A Cleveragh Buniness Centre, Sligo</t>
        </is>
      </c>
      <c r="G13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13" s="2" t="inlineStr">
        <is>
          <t>info@ldse***.ie</t>
        </is>
      </c>
      <c r="I13" s="2" t="inlineStr">
        <is>
          <t>••••••84</t>
        </is>
      </c>
      <c r="J13" s="2" t="inlineStr">
        <is>
          <t>5</t>
        </is>
      </c>
      <c r="K13" s="2" t="inlineStr">
        <is>
          <t>1</t>
        </is>
      </c>
      <c r="L13" s="2" t="inlineStr">
        <is>
          <t>Corporate Web &amp; Registry</t>
        </is>
      </c>
      <c r="M13" s="2" t="inlineStr">
        <is>
          <t>CONTACT_MASKED_IN_FREE_DEMO</t>
        </is>
      </c>
      <c r="N13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14">
      <c r="A14" s="2" t="inlineStr">
        <is>
          <t>IRL-0013</t>
        </is>
      </c>
      <c r="B14" s="2" t="inlineStr">
        <is>
          <t>Ireland</t>
        </is>
      </c>
      <c r="C14" s="2" t="inlineStr">
        <is>
          <t>Top Part Sligo</t>
        </is>
      </c>
      <c r="D14" s="2" t="inlineStr">
        <is>
          <t>Auto parts store</t>
        </is>
      </c>
      <c r="E14" s="2" t="inlineStr">
        <is>
          <t>Lynns Dock, Sligo, Ireland</t>
        </is>
      </c>
      <c r="F14" s="2" t="inlineStr">
        <is>
          <t>Lynns Dock, Sligo</t>
        </is>
      </c>
      <c r="G14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14" s="2" t="inlineStr">
        <is>
          <t>info@topp***.com</t>
        </is>
      </c>
      <c r="I14" s="2" t="inlineStr">
        <is>
          <t>••••••50</t>
        </is>
      </c>
      <c r="J14" s="2" t="inlineStr">
        <is>
          <t>4.6</t>
        </is>
      </c>
      <c r="K14" s="2" t="inlineStr">
        <is>
          <t>36</t>
        </is>
      </c>
      <c r="L14" s="2" t="inlineStr">
        <is>
          <t>Corporate Web &amp; Registry</t>
        </is>
      </c>
      <c r="M14" s="2" t="inlineStr">
        <is>
          <t>CONTACT_MASKED_IN_FREE_DEMO</t>
        </is>
      </c>
      <c r="N14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15">
      <c r="A15" s="2" t="inlineStr">
        <is>
          <t>IRL-0014</t>
        </is>
      </c>
      <c r="B15" s="2" t="inlineStr">
        <is>
          <t>Ireland</t>
        </is>
      </c>
      <c r="C15" s="2" t="inlineStr">
        <is>
          <t>Rathedmond Engineering Ltd</t>
        </is>
      </c>
      <c r="D15" s="2" t="inlineStr">
        <is>
          <t>Steel fabricator</t>
        </is>
      </c>
      <c r="E15" s="2" t="inlineStr">
        <is>
          <t>Rathedmond Rd, Finisklin, Sligo, F91 XV56, Ireland</t>
        </is>
      </c>
      <c r="F15" s="2" t="inlineStr">
        <is>
          <t>Sligo, F91 XV56</t>
        </is>
      </c>
      <c r="G15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15" s="2" t="inlineStr">
        <is>
          <t>info@rath***.com</t>
        </is>
      </c>
      <c r="I15" s="2" t="inlineStr">
        <is>
          <t>••••••40</t>
        </is>
      </c>
      <c r="J15" s="2" t="inlineStr">
        <is>
          <t>4.6</t>
        </is>
      </c>
      <c r="K15" s="2" t="inlineStr">
        <is>
          <t>7</t>
        </is>
      </c>
      <c r="L15" s="2" t="inlineStr">
        <is>
          <t>Facebook</t>
        </is>
      </c>
      <c r="M15" s="2" t="inlineStr">
        <is>
          <t>CONTACT_MASKED_IN_FREE_DEMO</t>
        </is>
      </c>
      <c r="N15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16">
      <c r="A16" s="2" t="inlineStr">
        <is>
          <t>IRL-0015</t>
        </is>
      </c>
      <c r="B16" s="2" t="inlineStr">
        <is>
          <t>Ireland</t>
        </is>
      </c>
      <c r="C16" s="2" t="inlineStr">
        <is>
          <t>DPL Group Ltd (Bathroomworld) Dun Laoghaire</t>
        </is>
      </c>
      <c r="D16" s="2" t="inlineStr">
        <is>
          <t>Plumbing supply store</t>
        </is>
      </c>
      <c r="E16" s="2" t="inlineStr">
        <is>
          <t>29 Kill Ave, Dun Laoghaire, Dublin, A96 PR29, Ireland</t>
        </is>
      </c>
      <c r="F16" s="2" t="inlineStr">
        <is>
          <t>Dublin, A96 PR29</t>
        </is>
      </c>
      <c r="G16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16" s="2" t="inlineStr">
        <is>
          <t>info@bath***.ie</t>
        </is>
      </c>
      <c r="I16" s="2" t="inlineStr">
        <is>
          <t>••••••94</t>
        </is>
      </c>
      <c r="J16" s="2" t="inlineStr">
        <is>
          <t>4.8</t>
        </is>
      </c>
      <c r="K16" s="2" t="inlineStr">
        <is>
          <t>98</t>
        </is>
      </c>
      <c r="L16" s="2" t="inlineStr">
        <is>
          <t>Instagram, Facebook, YouTube</t>
        </is>
      </c>
      <c r="M16" s="2" t="inlineStr">
        <is>
          <t>CONTACT_MASKED_IN_FREE_DEMO</t>
        </is>
      </c>
      <c r="N16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17">
      <c r="A17" s="2" t="inlineStr">
        <is>
          <t>IRL-0016</t>
        </is>
      </c>
      <c r="B17" s="2" t="inlineStr">
        <is>
          <t>Ireland</t>
        </is>
      </c>
      <c r="C17" s="2" t="inlineStr">
        <is>
          <t>Ballybrack Waste- Rubbish and waste collection Dublin</t>
        </is>
      </c>
      <c r="D17" s="2" t="inlineStr">
        <is>
          <t>Waste management service</t>
        </is>
      </c>
      <c r="E17" s="2" t="inlineStr">
        <is>
          <t>137a Ashlawn Park, Dun Laoghaire, Dublin, A96 E7D9, Ireland</t>
        </is>
      </c>
      <c r="F17" s="2" t="inlineStr">
        <is>
          <t>Dublin, A96 E7D9</t>
        </is>
      </c>
      <c r="G17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17" s="2" t="inlineStr">
        <is>
          <t>info@ball***.ie</t>
        </is>
      </c>
      <c r="I17" s="2" t="inlineStr">
        <is>
          <t>••••••16</t>
        </is>
      </c>
      <c r="J17" s="2" t="inlineStr">
        <is>
          <t>3.9</t>
        </is>
      </c>
      <c r="K17" s="2" t="inlineStr">
        <is>
          <t>40</t>
        </is>
      </c>
      <c r="L17" s="2" t="inlineStr">
        <is>
          <t>Facebook</t>
        </is>
      </c>
      <c r="M17" s="2" t="inlineStr">
        <is>
          <t>CONTACT_MASKED_IN_FREE_DEMO</t>
        </is>
      </c>
      <c r="N17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18">
      <c r="A18" s="2" t="inlineStr">
        <is>
          <t>IRL-0017</t>
        </is>
      </c>
      <c r="B18" s="2" t="inlineStr">
        <is>
          <t>Ireland</t>
        </is>
      </c>
      <c r="C18" s="2" t="inlineStr">
        <is>
          <t>Atkins Farm Machinery</t>
        </is>
      </c>
      <c r="D18" s="2" t="inlineStr">
        <is>
          <t>Agricultural service</t>
        </is>
      </c>
      <c r="E18" s="2" t="inlineStr">
        <is>
          <t>Carrigrohane Rd, Cork, T12 TX84, Ireland</t>
        </is>
      </c>
      <c r="F18" s="2" t="inlineStr">
        <is>
          <t>Cork, T12 TX84</t>
        </is>
      </c>
      <c r="G18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18" s="2" t="inlineStr">
        <is>
          <t>info@atki***.ie</t>
        </is>
      </c>
      <c r="I18" s="2" t="inlineStr">
        <is>
          <t>••••••20</t>
        </is>
      </c>
      <c r="J18" s="2" t="inlineStr">
        <is>
          <t>4.5</t>
        </is>
      </c>
      <c r="K18" s="2" t="inlineStr">
        <is>
          <t>84</t>
        </is>
      </c>
      <c r="L18" s="2" t="inlineStr">
        <is>
          <t>Corporate Web &amp; Registry</t>
        </is>
      </c>
      <c r="M18" s="2" t="inlineStr">
        <is>
          <t>CONTACT_MASKED_IN_FREE_DEMO</t>
        </is>
      </c>
      <c r="N18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19">
      <c r="A19" s="2" t="inlineStr">
        <is>
          <t>IRL-0018</t>
        </is>
      </c>
      <c r="B19" s="2" t="inlineStr">
        <is>
          <t>Ireland</t>
        </is>
      </c>
      <c r="C19" s="2" t="inlineStr">
        <is>
          <t>Anthony &amp; Associates Ltd</t>
        </is>
      </c>
      <c r="D19" s="2" t="inlineStr">
        <is>
          <t>Agricultural service</t>
        </is>
      </c>
      <c r="E19" s="2" t="inlineStr">
        <is>
          <t>Firmount, Castlelyons, Co. Cork, P61 VP28, Ireland</t>
        </is>
      </c>
      <c r="F19" s="2" t="inlineStr">
        <is>
          <t>Co. Cork, P61 VP28</t>
        </is>
      </c>
      <c r="G19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19" s="2" t="inlineStr">
        <is>
          <t>info@anth***.ie</t>
        </is>
      </c>
      <c r="I19" s="2" t="inlineStr">
        <is>
          <t>••••••00</t>
        </is>
      </c>
      <c r="J19" s="2" t="inlineStr">
        <is>
          <t>5</t>
        </is>
      </c>
      <c r="K19" s="2" t="inlineStr">
        <is>
          <t>1</t>
        </is>
      </c>
      <c r="L19" s="2" t="inlineStr">
        <is>
          <t>Corporate Web &amp; Registry</t>
        </is>
      </c>
      <c r="M19" s="2" t="inlineStr">
        <is>
          <t>CONTACT_MASKED_IN_FREE_DEMO</t>
        </is>
      </c>
      <c r="N19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20">
      <c r="A20" s="2" t="inlineStr">
        <is>
          <t>IRL-0019</t>
        </is>
      </c>
      <c r="B20" s="2" t="inlineStr">
        <is>
          <t>Ireland</t>
        </is>
      </c>
      <c r="C20" s="2" t="inlineStr">
        <is>
          <t>Cork Bearing Company</t>
        </is>
      </c>
      <c r="D20" s="2" t="inlineStr">
        <is>
          <t>Industrial equipment supplier</t>
        </is>
      </c>
      <c r="E20" s="2" t="inlineStr">
        <is>
          <t>Popes Rd, The Glen, Cork, T23 YE35, Ireland</t>
        </is>
      </c>
      <c r="F20" s="2" t="inlineStr">
        <is>
          <t>Cork, T23 YE35</t>
        </is>
      </c>
      <c r="G20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20" s="2" t="inlineStr">
        <is>
          <t>info@cork***.ie</t>
        </is>
      </c>
      <c r="I20" s="2" t="inlineStr">
        <is>
          <t>••••••84</t>
        </is>
      </c>
      <c r="J20" s="2" t="inlineStr">
        <is>
          <t>4.8</t>
        </is>
      </c>
      <c r="K20" s="2" t="inlineStr">
        <is>
          <t>12</t>
        </is>
      </c>
      <c r="L20" s="2" t="inlineStr">
        <is>
          <t>Corporate Web &amp; Registry</t>
        </is>
      </c>
      <c r="M20" s="2" t="inlineStr">
        <is>
          <t>CONTACT_MASKED_IN_FREE_DEMO</t>
        </is>
      </c>
      <c r="N20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21">
      <c r="A21" s="2" t="inlineStr">
        <is>
          <t>IRL-0020</t>
        </is>
      </c>
      <c r="B21" s="2" t="inlineStr">
        <is>
          <t>Ireland</t>
        </is>
      </c>
      <c r="C21" s="2" t="inlineStr">
        <is>
          <t>Kings Agri Parts</t>
        </is>
      </c>
      <c r="D21" s="2" t="inlineStr">
        <is>
          <t>Agricultural service</t>
        </is>
      </c>
      <c r="E21" s="2" t="inlineStr">
        <is>
          <t>Unit 19/20 Doora Industrial Estate, Quin Rd, Quin Road, Ennis, Co. Clare, V95 X322, Ireland</t>
        </is>
      </c>
      <c r="F21" s="2" t="inlineStr">
        <is>
          <t>Co. Clare, V95 X322</t>
        </is>
      </c>
      <c r="G21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21" s="2" t="inlineStr">
        <is>
          <t>info@king***.ie</t>
        </is>
      </c>
      <c r="I21" s="2" t="inlineStr">
        <is>
          <t>••••••99</t>
        </is>
      </c>
      <c r="J21" s="2" t="inlineStr">
        <is>
          <t>4.5</t>
        </is>
      </c>
      <c r="K21" s="2" t="inlineStr">
        <is>
          <t>51</t>
        </is>
      </c>
      <c r="L21" s="2" t="inlineStr">
        <is>
          <t>Instagram, Facebook</t>
        </is>
      </c>
      <c r="M21" s="2" t="inlineStr">
        <is>
          <t>CONTACT_MASKED_IN_FREE_DEMO</t>
        </is>
      </c>
      <c r="N21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22">
      <c r="A22" s="2" t="inlineStr">
        <is>
          <t>IRL-0021</t>
        </is>
      </c>
      <c r="B22" s="2" t="inlineStr">
        <is>
          <t>Ireland</t>
        </is>
      </c>
      <c r="C22" s="2" t="inlineStr">
        <is>
          <t>Fergus Engineering Limited</t>
        </is>
      </c>
      <c r="D22" s="2" t="inlineStr">
        <is>
          <t>Manufacturer</t>
        </is>
      </c>
      <c r="E22" s="2" t="inlineStr">
        <is>
          <t>Gort Road Industrial Estate, Bothar an Ghoirt, Dulick, Ennis, Co. Clare, Ireland</t>
        </is>
      </c>
      <c r="F22" s="2" t="inlineStr">
        <is>
          <t>Ennis, Co. Clare</t>
        </is>
      </c>
      <c r="G22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22" s="2" t="inlineStr">
        <is>
          <t>info@ferg***.com</t>
        </is>
      </c>
      <c r="I22" s="2" t="inlineStr">
        <is>
          <t>••••••33</t>
        </is>
      </c>
      <c r="J22" s="2" t="inlineStr">
        <is>
          <t>5</t>
        </is>
      </c>
      <c r="K22" s="2" t="inlineStr">
        <is>
          <t>4</t>
        </is>
      </c>
      <c r="L22" s="2" t="inlineStr">
        <is>
          <t>Corporate Web &amp; Registry</t>
        </is>
      </c>
      <c r="M22" s="2" t="inlineStr">
        <is>
          <t>CONTACT_MASKED_IN_FREE_DEMO</t>
        </is>
      </c>
      <c r="N22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23">
      <c r="A23" s="2" t="inlineStr">
        <is>
          <t>IRL-0022</t>
        </is>
      </c>
      <c r="B23" s="2" t="inlineStr">
        <is>
          <t>Ireland</t>
        </is>
      </c>
      <c r="C23" s="2" t="inlineStr">
        <is>
          <t>cloontabonnive agroforest</t>
        </is>
      </c>
      <c r="D23" s="2" t="inlineStr">
        <is>
          <t>Farm school</t>
        </is>
      </c>
      <c r="E23" s="2" t="inlineStr">
        <is>
          <t>Rho Connolly, Cloontabonniv, Ennis, Co. Clare, Ireland</t>
        </is>
      </c>
      <c r="F23" s="2" t="inlineStr">
        <is>
          <t>Ennis, Co. Clare</t>
        </is>
      </c>
      <c r="G23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23" s="2" t="inlineStr">
        <is>
          <t>info@cloo***.com</t>
        </is>
      </c>
      <c r="I23" s="2" t="inlineStr">
        <is>
          <t>••••••49</t>
        </is>
      </c>
      <c r="J23" s="2" t="inlineStr">
        <is>
          <t>4.9</t>
        </is>
      </c>
      <c r="K23" s="2" t="inlineStr">
        <is>
          <t>9</t>
        </is>
      </c>
      <c r="L23" s="2" t="inlineStr">
        <is>
          <t>Facebook</t>
        </is>
      </c>
      <c r="M23" s="2" t="inlineStr">
        <is>
          <t>CONTACT_MASKED_IN_FREE_DEMO</t>
        </is>
      </c>
      <c r="N23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24">
      <c r="A24" s="2" t="inlineStr">
        <is>
          <t>IRL-0023</t>
        </is>
      </c>
      <c r="B24" s="2" t="inlineStr">
        <is>
          <t>Ireland</t>
        </is>
      </c>
      <c r="C24" s="2" t="inlineStr">
        <is>
          <t>Future Oak Farm</t>
        </is>
      </c>
      <c r="D24" s="2" t="inlineStr">
        <is>
          <t>Organic farm</t>
        </is>
      </c>
      <c r="E24" s="2" t="inlineStr">
        <is>
          <t>Stramore, Letterkenny, Co. Donegal, F92 V656, Ireland</t>
        </is>
      </c>
      <c r="F24" s="2" t="inlineStr">
        <is>
          <t>Co. Donegal, F92 V656</t>
        </is>
      </c>
      <c r="G24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24" s="2" t="inlineStr">
        <is>
          <t>info@futu***.ie</t>
        </is>
      </c>
      <c r="I24" s="2" t="inlineStr">
        <is>
          <t>••••••00</t>
        </is>
      </c>
      <c r="J24" s="2" t="inlineStr">
        <is>
          <t>5</t>
        </is>
      </c>
      <c r="K24" s="2" t="inlineStr">
        <is>
          <t>4</t>
        </is>
      </c>
      <c r="L24" s="2" t="inlineStr">
        <is>
          <t>LinkedIn, Instagram, Facebook, YouTube</t>
        </is>
      </c>
      <c r="M24" s="2" t="inlineStr">
        <is>
          <t>CONTACT_MASKED_IN_FREE_DEMO</t>
        </is>
      </c>
      <c r="N24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25">
      <c r="A25" s="2" t="inlineStr">
        <is>
          <t>IRL-0024</t>
        </is>
      </c>
      <c r="B25" s="2" t="inlineStr">
        <is>
          <t>Ireland</t>
        </is>
      </c>
      <c r="C25" s="2" t="inlineStr">
        <is>
          <t>Corporate Workwear Ltd</t>
        </is>
      </c>
      <c r="D25" s="2" t="inlineStr">
        <is>
          <t>Clothing wholesaler</t>
        </is>
      </c>
      <c r="E25" s="2" t="inlineStr">
        <is>
          <t>Block E2, Nutgrove Office Park, Nutgrove Avenue, Rathfarnham, Co. Dublin, Ireland</t>
        </is>
      </c>
      <c r="F25" s="2" t="inlineStr">
        <is>
          <t>Rathfarnham, Co. Dublin</t>
        </is>
      </c>
      <c r="G25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25" s="2" t="inlineStr">
        <is>
          <t>info@corp***.ie</t>
        </is>
      </c>
      <c r="I25" s="2" t="inlineStr">
        <is>
          <t>••••••76</t>
        </is>
      </c>
      <c r="J25" s="2" t="inlineStr">
        <is>
          <t>5</t>
        </is>
      </c>
      <c r="K25" s="2" t="inlineStr">
        <is>
          <t>5</t>
        </is>
      </c>
      <c r="L25" s="2" t="inlineStr">
        <is>
          <t>LinkedIn, Instagram, Facebook</t>
        </is>
      </c>
      <c r="M25" s="2" t="inlineStr">
        <is>
          <t>CONTACT_MASKED_IN_FREE_DEMO</t>
        </is>
      </c>
      <c r="N25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26">
      <c r="A26" s="2" t="inlineStr">
        <is>
          <t>IRL-0025</t>
        </is>
      </c>
      <c r="B26" s="2" t="inlineStr">
        <is>
          <t>Ireland</t>
        </is>
      </c>
      <c r="C26" s="2" t="inlineStr">
        <is>
          <t>Munters Corp Ireland Ltd Carrigaline</t>
        </is>
      </c>
      <c r="D26" s="2" t="inlineStr">
        <is>
          <t>Corporate office</t>
        </is>
      </c>
      <c r="E26" s="2" t="inlineStr">
        <is>
          <t>Carrigaline Industrial Park, Kilnaglery, Carrigaline, Co. Cork, P43 A361, Ireland</t>
        </is>
      </c>
      <c r="F26" s="2" t="inlineStr">
        <is>
          <t>Co. Cork, P43 A361</t>
        </is>
      </c>
      <c r="G26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26" s="2" t="inlineStr">
        <is>
          <t>info@munt***.com</t>
        </is>
      </c>
      <c r="I26" s="2" t="inlineStr">
        <is>
          <t>••••••50</t>
        </is>
      </c>
      <c r="J26" s="2" t="inlineStr">
        <is>
          <t>5</t>
        </is>
      </c>
      <c r="K26" s="2" t="inlineStr">
        <is>
          <t>3</t>
        </is>
      </c>
      <c r="L26" s="2" t="inlineStr">
        <is>
          <t>LinkedIn, Facebook, YouTube</t>
        </is>
      </c>
      <c r="M26" s="2" t="inlineStr">
        <is>
          <t>CONTACT_MASKED_IN_FREE_DEMO</t>
        </is>
      </c>
      <c r="N26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27">
      <c r="A27" s="2" t="inlineStr">
        <is>
          <t>IRL-0026</t>
        </is>
      </c>
      <c r="B27" s="2" t="inlineStr">
        <is>
          <t>Ireland</t>
        </is>
      </c>
      <c r="C27" s="2" t="inlineStr">
        <is>
          <t>Newbridge Meat Company</t>
        </is>
      </c>
      <c r="D27" s="2" t="inlineStr">
        <is>
          <t>Meat wholesaler</t>
        </is>
      </c>
      <c r="E27" s="2" t="inlineStr">
        <is>
          <t>Newbridge Industrial Estate, Kilbelin, Newbridge, Co. Kildare, Ireland</t>
        </is>
      </c>
      <c r="F27" s="2" t="inlineStr">
        <is>
          <t>Newbridge, Co. Kildare</t>
        </is>
      </c>
      <c r="G27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27" s="2" t="inlineStr">
        <is>
          <t>info@newb***.ie</t>
        </is>
      </c>
      <c r="I27" s="2" t="inlineStr">
        <is>
          <t>••••••09</t>
        </is>
      </c>
      <c r="J27" s="2" t="inlineStr">
        <is>
          <t>4.1</t>
        </is>
      </c>
      <c r="K27" s="2" t="inlineStr">
        <is>
          <t>7</t>
        </is>
      </c>
      <c r="L27" s="2" t="inlineStr">
        <is>
          <t>Corporate Web &amp; Registry</t>
        </is>
      </c>
      <c r="M27" s="2" t="inlineStr">
        <is>
          <t>CONTACT_MASKED_IN_FREE_DEMO</t>
        </is>
      </c>
      <c r="N27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28">
      <c r="A28" s="2" t="inlineStr">
        <is>
          <t>IRL-0027</t>
        </is>
      </c>
      <c r="B28" s="2" t="inlineStr">
        <is>
          <t>Ireland</t>
        </is>
      </c>
      <c r="C28" s="2" t="inlineStr">
        <is>
          <t>HearMed Newbridge</t>
        </is>
      </c>
      <c r="D28" s="2" t="inlineStr">
        <is>
          <t>Audiologist</t>
        </is>
      </c>
      <c r="E28" s="2" t="inlineStr">
        <is>
          <t>30 Main St, Greatconnell, Newbridge, Co. Kildare, W12 HY92, Ireland</t>
        </is>
      </c>
      <c r="F28" s="2" t="inlineStr">
        <is>
          <t>Co. Kildare, W12 HY92</t>
        </is>
      </c>
      <c r="G28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28" s="2" t="inlineStr">
        <is>
          <t>info@hear***.ie</t>
        </is>
      </c>
      <c r="I28" s="2" t="inlineStr">
        <is>
          <t>••••••35</t>
        </is>
      </c>
      <c r="J28" s="2" t="inlineStr">
        <is>
          <t>4.8</t>
        </is>
      </c>
      <c r="K28" s="2" t="inlineStr">
        <is>
          <t>32</t>
        </is>
      </c>
      <c r="L28" s="2" t="inlineStr">
        <is>
          <t>Instagram, Facebook</t>
        </is>
      </c>
      <c r="M28" s="2" t="inlineStr">
        <is>
          <t>CONTACT_MASKED_IN_FREE_DEMO</t>
        </is>
      </c>
      <c r="N28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29">
      <c r="A29" s="2" t="inlineStr">
        <is>
          <t>IRL-0028</t>
        </is>
      </c>
      <c r="B29" s="2" t="inlineStr">
        <is>
          <t>Ireland</t>
        </is>
      </c>
      <c r="C29" s="2" t="inlineStr">
        <is>
          <t>Deegan Fresh Produce</t>
        </is>
      </c>
      <c r="D29" s="2" t="inlineStr">
        <is>
          <t>Fruit and vegetable wholesaler</t>
        </is>
      </c>
      <c r="E29" s="2" t="inlineStr">
        <is>
          <t>Hebron Industrial Estate, 70a/71a, Hebron Rd, Kilkenny, R95 V66K, Ireland</t>
        </is>
      </c>
      <c r="F29" s="2" t="inlineStr">
        <is>
          <t>Kilkenny, R95 V66K</t>
        </is>
      </c>
      <c r="G29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29" s="2" t="inlineStr">
        <is>
          <t>info@deeg***.ie</t>
        </is>
      </c>
      <c r="I29" s="2" t="inlineStr">
        <is>
          <t>••••••91</t>
        </is>
      </c>
      <c r="J29" s="2" t="inlineStr">
        <is>
          <t>5</t>
        </is>
      </c>
      <c r="K29" s="2" t="inlineStr">
        <is>
          <t>8</t>
        </is>
      </c>
      <c r="L29" s="2" t="inlineStr">
        <is>
          <t>Facebook</t>
        </is>
      </c>
      <c r="M29" s="2" t="inlineStr">
        <is>
          <t>CONTACT_MASKED_IN_FREE_DEMO</t>
        </is>
      </c>
      <c r="N29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30">
      <c r="A30" s="2" t="inlineStr">
        <is>
          <t>IRL-0029</t>
        </is>
      </c>
      <c r="B30" s="2" t="inlineStr">
        <is>
          <t>Ireland</t>
        </is>
      </c>
      <c r="C30" s="2" t="inlineStr">
        <is>
          <t>GAIN Equine Nutrition</t>
        </is>
      </c>
      <c r="D30" s="2" t="inlineStr">
        <is>
          <t>Animal feed store</t>
        </is>
      </c>
      <c r="E30" s="2" t="inlineStr">
        <is>
          <t>Tirlan Ltd. Brewhouse, Barrack Ln, Irishtown, Kilkenny, Ireland</t>
        </is>
      </c>
      <c r="F30" s="2" t="inlineStr">
        <is>
          <t>Irishtown, Kilkenny</t>
        </is>
      </c>
      <c r="G30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30" s="2" t="inlineStr">
        <is>
          <t>info@gain***.com</t>
        </is>
      </c>
      <c r="I30" s="2" t="inlineStr">
        <is>
          <t>••••••21</t>
        </is>
      </c>
      <c r="J30" s="2" t="inlineStr">
        <is>
          <t>3.5</t>
        </is>
      </c>
      <c r="K30" s="2" t="inlineStr">
        <is>
          <t>4</t>
        </is>
      </c>
      <c r="L30" s="2" t="inlineStr">
        <is>
          <t>Instagram, Facebook, YouTube, X/Twitter</t>
        </is>
      </c>
      <c r="M30" s="2" t="inlineStr">
        <is>
          <t>CONTACT_MASKED_IN_FREE_DEMO</t>
        </is>
      </c>
      <c r="N30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31">
      <c r="A31" s="2" t="inlineStr">
        <is>
          <t>IRL-0030</t>
        </is>
      </c>
      <c r="B31" s="2" t="inlineStr">
        <is>
          <t>Ireland</t>
        </is>
      </c>
      <c r="C31" s="2" t="inlineStr">
        <is>
          <t>Senator Windows &amp; Doors Kilkenny</t>
        </is>
      </c>
      <c r="D31" s="2" t="inlineStr">
        <is>
          <t>Window installation service</t>
        </is>
      </c>
      <c r="E31" s="2" t="inlineStr">
        <is>
          <t>7 Dean St, Gardens, Kilkenny, R95 PRF6, Ireland</t>
        </is>
      </c>
      <c r="F31" s="2" t="inlineStr">
        <is>
          <t>Kilkenny, R95 PRF6</t>
        </is>
      </c>
      <c r="G31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31" s="2" t="inlineStr">
        <is>
          <t>info@sena***.ie</t>
        </is>
      </c>
      <c r="I31" s="2" t="inlineStr">
        <is>
          <t>••••••24</t>
        </is>
      </c>
      <c r="J31" s="2" t="inlineStr">
        <is>
          <t>4.4</t>
        </is>
      </c>
      <c r="K31" s="2" t="inlineStr">
        <is>
          <t>22</t>
        </is>
      </c>
      <c r="L31" s="2" t="inlineStr">
        <is>
          <t>Corporate Web &amp; Registry</t>
        </is>
      </c>
      <c r="M31" s="2" t="inlineStr">
        <is>
          <t>CONTACT_MASKED_IN_FREE_DEMO</t>
        </is>
      </c>
      <c r="N31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32">
      <c r="A32" s="2" t="inlineStr">
        <is>
          <t>IRL-0031</t>
        </is>
      </c>
      <c r="B32" s="2" t="inlineStr">
        <is>
          <t>Ireland</t>
        </is>
      </c>
      <c r="C32" s="2" t="inlineStr">
        <is>
          <t>Tallaght Stone Centre</t>
        </is>
      </c>
      <c r="D32" s="2" t="inlineStr">
        <is>
          <t>Monument maker</t>
        </is>
      </c>
      <c r="E32" s="2" t="inlineStr">
        <is>
          <t>Belgard Rd, Tallaght, Dublin, D24 XP5K, Ireland</t>
        </is>
      </c>
      <c r="F32" s="2" t="inlineStr">
        <is>
          <t>Dublin, D24 XP5K</t>
        </is>
      </c>
      <c r="G32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32" s="2" t="inlineStr">
        <is>
          <t>info@tall***.ie</t>
        </is>
      </c>
      <c r="I32" s="2" t="inlineStr">
        <is>
          <t>••••••00</t>
        </is>
      </c>
      <c r="J32" s="2" t="inlineStr">
        <is>
          <t>4.8</t>
        </is>
      </c>
      <c r="K32" s="2" t="inlineStr">
        <is>
          <t>32</t>
        </is>
      </c>
      <c r="L32" s="2" t="inlineStr">
        <is>
          <t>Facebook</t>
        </is>
      </c>
      <c r="M32" s="2" t="inlineStr">
        <is>
          <t>CONTACT_MASKED_IN_FREE_DEMO</t>
        </is>
      </c>
      <c r="N32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33">
      <c r="A33" s="2" t="inlineStr">
        <is>
          <t>IRL-0032</t>
        </is>
      </c>
      <c r="B33" s="2" t="inlineStr">
        <is>
          <t>Ireland</t>
        </is>
      </c>
      <c r="C33" s="2" t="inlineStr">
        <is>
          <t>DWG</t>
        </is>
      </c>
      <c r="D33" s="2" t="inlineStr">
        <is>
          <t>Wholesaler</t>
        </is>
      </c>
      <c r="E33" s="2" t="inlineStr">
        <is>
          <t>Parnell Plaza, Broomhill Business Park, Broomhill Rd, Tallaght, Dublin, Ireland</t>
        </is>
      </c>
      <c r="F33" s="2" t="inlineStr">
        <is>
          <t>Tallaght, Dublin</t>
        </is>
      </c>
      <c r="G33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33" s="2" t="inlineStr">
        <is>
          <t>info@dwge***.ie</t>
        </is>
      </c>
      <c r="I33" s="2" t="inlineStr">
        <is>
          <t>••••••11</t>
        </is>
      </c>
      <c r="J33" s="2" t="inlineStr">
        <is>
          <t>5</t>
        </is>
      </c>
      <c r="K33" s="2" t="inlineStr">
        <is>
          <t>2</t>
        </is>
      </c>
      <c r="L33" s="2" t="inlineStr">
        <is>
          <t>LinkedIn, Facebook, YouTube</t>
        </is>
      </c>
      <c r="M33" s="2" t="inlineStr">
        <is>
          <t>CONTACT_MASKED_IN_FREE_DEMO</t>
        </is>
      </c>
      <c r="N33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34">
      <c r="A34" s="2" t="inlineStr">
        <is>
          <t>IRL-0033</t>
        </is>
      </c>
      <c r="B34" s="2" t="inlineStr">
        <is>
          <t>Ireland</t>
        </is>
      </c>
      <c r="C34" s="2" t="inlineStr">
        <is>
          <t>RukkyTex Empire Kitchenware | Catering Equipment Dublin</t>
        </is>
      </c>
      <c r="D34" s="2" t="inlineStr">
        <is>
          <t>Kitchen supply store</t>
        </is>
      </c>
      <c r="E34" s="2" t="inlineStr">
        <is>
          <t>Unit 10, Brookfield Enterprise Centre, Rossfield Ave, Jobstown, Tallaght, Co. Dublin, D24 TP80, Ireland</t>
        </is>
      </c>
      <c r="F34" s="2" t="inlineStr">
        <is>
          <t>Co. Dublin, D24 TP80</t>
        </is>
      </c>
      <c r="G34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34" s="2" t="inlineStr">
        <is>
          <t>info@rukk***.com</t>
        </is>
      </c>
      <c r="I34" s="2" t="inlineStr">
        <is>
          <t>••••••61</t>
        </is>
      </c>
      <c r="J34" s="2" t="inlineStr">
        <is>
          <t>5</t>
        </is>
      </c>
      <c r="K34" s="2" t="inlineStr">
        <is>
          <t>1</t>
        </is>
      </c>
      <c r="L34" s="2" t="inlineStr">
        <is>
          <t>Instagram, Facebook</t>
        </is>
      </c>
      <c r="M34" s="2" t="inlineStr">
        <is>
          <t>CONTACT_MASKED_IN_FREE_DEMO</t>
        </is>
      </c>
      <c r="N34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35">
      <c r="A35" s="2" t="inlineStr">
        <is>
          <t>IRL-0034</t>
        </is>
      </c>
      <c r="B35" s="2" t="inlineStr">
        <is>
          <t>Ireland</t>
        </is>
      </c>
      <c r="C35" s="2" t="inlineStr">
        <is>
          <t>Irish Distributors Limited</t>
        </is>
      </c>
      <c r="D35" s="2" t="inlineStr">
        <is>
          <t>Distribution service</t>
        </is>
      </c>
      <c r="E35" s="2" t="inlineStr">
        <is>
          <t>27 Beechwood Cl, Boghall Rd, Oldcourt, Bray, Co. Wicklow, A98 AE03, Ireland</t>
        </is>
      </c>
      <c r="F35" s="2" t="inlineStr">
        <is>
          <t>Co. Wicklow, A98 AE03</t>
        </is>
      </c>
      <c r="G35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35" s="2" t="inlineStr">
        <is>
          <t>info@iris***.ie</t>
        </is>
      </c>
      <c r="I35" s="2" t="inlineStr">
        <is>
          <t>••••••30</t>
        </is>
      </c>
      <c r="J35" s="2" t="inlineStr">
        <is>
          <t>4.3</t>
        </is>
      </c>
      <c r="K35" s="2" t="inlineStr">
        <is>
          <t>4</t>
        </is>
      </c>
      <c r="L35" s="2" t="inlineStr">
        <is>
          <t>Corporate Web &amp; Registry</t>
        </is>
      </c>
      <c r="M35" s="2" t="inlineStr">
        <is>
          <t>CONTACT_MASKED_IN_FREE_DEMO</t>
        </is>
      </c>
      <c r="N35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36">
      <c r="A36" s="2" t="inlineStr">
        <is>
          <t>IRL-0035</t>
        </is>
      </c>
      <c r="B36" s="2" t="inlineStr">
        <is>
          <t>Ireland</t>
        </is>
      </c>
      <c r="C36" s="2" t="inlineStr">
        <is>
          <t>Sports Direct</t>
        </is>
      </c>
      <c r="D36" s="2" t="inlineStr">
        <is>
          <t>Sportswear store</t>
        </is>
      </c>
      <c r="E36" s="2" t="inlineStr">
        <is>
          <t>Anchor Unit 2, Bray Central, Bray, Co. Wicklow, A98 P8P9, Ireland</t>
        </is>
      </c>
      <c r="F36" s="2" t="inlineStr">
        <is>
          <t>Co. Wicklow, A98 P8P9</t>
        </is>
      </c>
      <c r="G36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36" s="2" t="inlineStr">
        <is>
          <t>info@spor***.com</t>
        </is>
      </c>
      <c r="I36" s="2" t="inlineStr">
        <is>
          <t>••••••00</t>
        </is>
      </c>
      <c r="J36" s="2" t="inlineStr">
        <is>
          <t>2.3</t>
        </is>
      </c>
      <c r="K36" s="2" t="inlineStr">
        <is>
          <t>15</t>
        </is>
      </c>
      <c r="L36" s="2" t="inlineStr">
        <is>
          <t>Corporate Web &amp; Registry</t>
        </is>
      </c>
      <c r="M36" s="2" t="inlineStr">
        <is>
          <t>CONTACT_MASKED_IN_FREE_DEMO</t>
        </is>
      </c>
      <c r="N36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37">
      <c r="A37" s="2" t="inlineStr">
        <is>
          <t>IRL-0036</t>
        </is>
      </c>
      <c r="B37" s="2" t="inlineStr">
        <is>
          <t>Ireland</t>
        </is>
      </c>
      <c r="C37" s="2" t="inlineStr">
        <is>
          <t>Deeside Agri Services</t>
        </is>
      </c>
      <c r="D37" s="2" t="inlineStr">
        <is>
          <t>Farm equipment supplier</t>
        </is>
      </c>
      <c r="E37" s="2" t="inlineStr">
        <is>
          <t>Richardstown, Dunleer, Co. Louth, A92 C9XP, Ireland</t>
        </is>
      </c>
      <c r="F37" s="2" t="inlineStr">
        <is>
          <t>Co. Louth, A92 C9XP</t>
        </is>
      </c>
      <c r="G37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37" s="2" t="inlineStr">
        <is>
          <t>info@dees***.ie</t>
        </is>
      </c>
      <c r="I37" s="2" t="inlineStr">
        <is>
          <t>••••••24</t>
        </is>
      </c>
      <c r="J37" s="2" t="inlineStr">
        <is>
          <t>4.7</t>
        </is>
      </c>
      <c r="K37" s="2" t="inlineStr">
        <is>
          <t>99</t>
        </is>
      </c>
      <c r="L37" s="2" t="inlineStr">
        <is>
          <t>Facebook, X/Twitter</t>
        </is>
      </c>
      <c r="M37" s="2" t="inlineStr">
        <is>
          <t>CONTACT_MASKED_IN_FREE_DEMO</t>
        </is>
      </c>
      <c r="N37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38">
      <c r="A38" s="2" t="inlineStr">
        <is>
          <t>IRL-0037</t>
        </is>
      </c>
      <c r="B38" s="2" t="inlineStr">
        <is>
          <t>Ireland</t>
        </is>
      </c>
      <c r="C38" s="2" t="inlineStr">
        <is>
          <t>O'Sullivan Safety Ltd</t>
        </is>
      </c>
      <c r="D38" s="2" t="inlineStr">
        <is>
          <t>Safety equipment supplier</t>
        </is>
      </c>
      <c r="E38" s="2" t="inlineStr">
        <is>
          <t>Trinity St, Moneymore, Drogheda, Co. Louth, A92 TX32, Ireland</t>
        </is>
      </c>
      <c r="F38" s="2" t="inlineStr">
        <is>
          <t>Co. Louth, A92 TX32</t>
        </is>
      </c>
      <c r="G38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38" s="2" t="inlineStr">
        <is>
          <t>info@osul***.ie</t>
        </is>
      </c>
      <c r="I38" s="2" t="inlineStr">
        <is>
          <t>••••••55</t>
        </is>
      </c>
      <c r="J38" s="2" t="inlineStr">
        <is>
          <t>4.9</t>
        </is>
      </c>
      <c r="K38" s="2" t="inlineStr">
        <is>
          <t>12</t>
        </is>
      </c>
      <c r="L38" s="2" t="inlineStr">
        <is>
          <t>Instagram, Facebook, YouTube, X/Twitter</t>
        </is>
      </c>
      <c r="M38" s="2" t="inlineStr">
        <is>
          <t>CONTACT_MASKED_IN_FREE_DEMO</t>
        </is>
      </c>
      <c r="N38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39">
      <c r="A39" s="2" t="inlineStr">
        <is>
          <t>IRL-0038</t>
        </is>
      </c>
      <c r="B39" s="2" t="inlineStr">
        <is>
          <t>Ireland</t>
        </is>
      </c>
      <c r="C39" s="2" t="inlineStr">
        <is>
          <t>Galway Christmas Trees</t>
        </is>
      </c>
      <c r="D39" s="2" t="inlineStr">
        <is>
          <t>Christmas tree farm</t>
        </is>
      </c>
      <c r="E39" s="2" t="inlineStr">
        <is>
          <t>Meadow Lane, Gloves East, Athenry, Co. Galway, Ireland</t>
        </is>
      </c>
      <c r="F39" s="2" t="inlineStr">
        <is>
          <t>Athenry, Co. Galway</t>
        </is>
      </c>
      <c r="G39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39" s="2" t="inlineStr">
        <is>
          <t>info@galw***.ie</t>
        </is>
      </c>
      <c r="I39" s="2" t="inlineStr">
        <is>
          <t>••••••86</t>
        </is>
      </c>
      <c r="J39" s="2" t="inlineStr">
        <is>
          <t>4.8</t>
        </is>
      </c>
      <c r="K39" s="2" t="inlineStr">
        <is>
          <t>99</t>
        </is>
      </c>
      <c r="L39" s="2" t="inlineStr">
        <is>
          <t>Instagram, Facebook, YouTube, X/Twitter</t>
        </is>
      </c>
      <c r="M39" s="2" t="inlineStr">
        <is>
          <t>CONTACT_MASKED_IN_FREE_DEMO</t>
        </is>
      </c>
      <c r="N39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40">
      <c r="A40" s="2" t="inlineStr">
        <is>
          <t>IRL-0039</t>
        </is>
      </c>
      <c r="B40" s="2" t="inlineStr">
        <is>
          <t>Ireland</t>
        </is>
      </c>
      <c r="C40" s="2" t="inlineStr">
        <is>
          <t>C&amp;C Galway</t>
        </is>
      </c>
      <c r="D40" s="2" t="inlineStr">
        <is>
          <t>Alcoholic beverage wholesaler</t>
        </is>
      </c>
      <c r="E40" s="2" t="inlineStr">
        <is>
          <t>Oranmore Business Park, Carrowmoneash, Oranmore, Co. Galway, Ireland</t>
        </is>
      </c>
      <c r="F40" s="2" t="inlineStr">
        <is>
          <t>Oranmore, Co. Galway</t>
        </is>
      </c>
      <c r="G40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40" s="2" t="inlineStr">
        <is>
          <t>info@cand***.com</t>
        </is>
      </c>
      <c r="I40" s="2" t="inlineStr">
        <is>
          <t>••••••66</t>
        </is>
      </c>
      <c r="J40" s="2" t="inlineStr">
        <is>
          <t>0</t>
        </is>
      </c>
      <c r="K40" s="2" t="inlineStr">
        <is>
          <t>0</t>
        </is>
      </c>
      <c r="L40" s="2" t="inlineStr">
        <is>
          <t>LinkedIn, Instagram</t>
        </is>
      </c>
      <c r="M40" s="2" t="inlineStr">
        <is>
          <t>CONTACT_MASKED_IN_FREE_DEMO</t>
        </is>
      </c>
      <c r="N40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41">
      <c r="A41" s="2" t="inlineStr">
        <is>
          <t>IRL-0040</t>
        </is>
      </c>
      <c r="B41" s="2" t="inlineStr">
        <is>
          <t>Ireland</t>
        </is>
      </c>
      <c r="C41" s="2" t="inlineStr">
        <is>
          <t>Ingersoll Rand - Customer Center Ireland</t>
        </is>
      </c>
      <c r="D41" s="2" t="inlineStr">
        <is>
          <t>Air compressor supplier</t>
        </is>
      </c>
      <c r="E41" s="2" t="inlineStr">
        <is>
          <t>165 Lakeview Drive, Airside Business Park, Swords, Co. Dublin, K67 EW96, Ireland</t>
        </is>
      </c>
      <c r="F41" s="2" t="inlineStr">
        <is>
          <t>Co. Dublin, K67 EW96</t>
        </is>
      </c>
      <c r="G41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41" s="2" t="inlineStr">
        <is>
          <t>info@loca***.com</t>
        </is>
      </c>
      <c r="I41" s="2" t="inlineStr">
        <is>
          <t>••••••16</t>
        </is>
      </c>
      <c r="J41" s="2" t="inlineStr">
        <is>
          <t>4.6</t>
        </is>
      </c>
      <c r="K41" s="2" t="inlineStr">
        <is>
          <t>29</t>
        </is>
      </c>
      <c r="L41" s="2" t="inlineStr">
        <is>
          <t>LinkedIn, Instagram, Facebook, YouTube, X/Twitter</t>
        </is>
      </c>
      <c r="M41" s="2" t="inlineStr">
        <is>
          <t>CONTACT_MASKED_IN_FREE_DEMO</t>
        </is>
      </c>
      <c r="N41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42">
      <c r="A42" s="2" t="inlineStr">
        <is>
          <t>IRL-0041</t>
        </is>
      </c>
      <c r="B42" s="2" t="inlineStr">
        <is>
          <t>Ireland</t>
        </is>
      </c>
      <c r="C42" s="2" t="inlineStr">
        <is>
          <t>Hanley Automation</t>
        </is>
      </c>
      <c r="D42" s="2" t="inlineStr">
        <is>
          <t>Electronic parts supplier</t>
        </is>
      </c>
      <c r="E42" s="2" t="inlineStr">
        <is>
          <t>Swords Business Park, Brent House, Swords, Co. Dublin, K67 Y2V0, Ireland</t>
        </is>
      </c>
      <c r="F42" s="2" t="inlineStr">
        <is>
          <t>Co. Dublin, K67 Y2V0</t>
        </is>
      </c>
      <c r="G42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42" s="2" t="inlineStr">
        <is>
          <t>info@hanl***.com</t>
        </is>
      </c>
      <c r="I42" s="2" t="inlineStr">
        <is>
          <t>••••••00</t>
        </is>
      </c>
      <c r="J42" s="2" t="inlineStr">
        <is>
          <t>5</t>
        </is>
      </c>
      <c r="K42" s="2" t="inlineStr">
        <is>
          <t>2</t>
        </is>
      </c>
      <c r="L42" s="2" t="inlineStr">
        <is>
          <t>LinkedIn</t>
        </is>
      </c>
      <c r="M42" s="2" t="inlineStr">
        <is>
          <t>CONTACT_MASKED_IN_FREE_DEMO</t>
        </is>
      </c>
      <c r="N42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43">
      <c r="A43" s="2" t="inlineStr">
        <is>
          <t>IRL-0042</t>
        </is>
      </c>
      <c r="B43" s="2" t="inlineStr">
        <is>
          <t>Ireland</t>
        </is>
      </c>
      <c r="C43" s="2" t="inlineStr">
        <is>
          <t>Killossery Lodge Stud</t>
        </is>
      </c>
      <c r="D43" s="2" t="inlineStr">
        <is>
          <t>Outdoor equestrian facility</t>
        </is>
      </c>
      <c r="E43" s="2" t="inlineStr">
        <is>
          <t>Killossery, Swords, Co. Dublin, Ireland</t>
        </is>
      </c>
      <c r="F43" s="2" t="inlineStr">
        <is>
          <t>Swords, Co. Dublin</t>
        </is>
      </c>
      <c r="G43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43" s="2" t="inlineStr">
        <is>
          <t>info@kill***.ie</t>
        </is>
      </c>
      <c r="I43" s="2" t="inlineStr">
        <is>
          <t>••••••42</t>
        </is>
      </c>
      <c r="J43" s="2" t="inlineStr">
        <is>
          <t>4.7</t>
        </is>
      </c>
      <c r="K43" s="2" t="inlineStr">
        <is>
          <t>156</t>
        </is>
      </c>
      <c r="L43" s="2" t="inlineStr">
        <is>
          <t>Corporate Web &amp; Registry</t>
        </is>
      </c>
      <c r="M43" s="2" t="inlineStr">
        <is>
          <t>CONTACT_MASKED_IN_FREE_DEMO</t>
        </is>
      </c>
      <c r="N43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44">
      <c r="A44" s="2" t="inlineStr">
        <is>
          <t>IRL-0043</t>
        </is>
      </c>
      <c r="B44" s="2" t="inlineStr">
        <is>
          <t>Ireland</t>
        </is>
      </c>
      <c r="C44" s="2" t="inlineStr">
        <is>
          <t>Country Products Limited</t>
        </is>
      </c>
      <c r="D44" s="2" t="inlineStr">
        <is>
          <t>Agricultural product wholesaler</t>
        </is>
      </c>
      <c r="E44" s="2" t="inlineStr">
        <is>
          <t>Unit 17, Mullaghboy Industrial Estate, Clogherboy, Navan, Co. Meath, C15 DX07, Ireland</t>
        </is>
      </c>
      <c r="F44" s="2" t="inlineStr">
        <is>
          <t>Co. Meath, C15 DX07</t>
        </is>
      </c>
      <c r="G44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44" s="2" t="inlineStr">
        <is>
          <t>info@coun***.ie</t>
        </is>
      </c>
      <c r="I44" s="2" t="inlineStr">
        <is>
          <t>••••••09</t>
        </is>
      </c>
      <c r="J44" s="2" t="inlineStr">
        <is>
          <t>5</t>
        </is>
      </c>
      <c r="K44" s="2" t="inlineStr">
        <is>
          <t>1</t>
        </is>
      </c>
      <c r="L44" s="2" t="inlineStr">
        <is>
          <t>Facebook</t>
        </is>
      </c>
      <c r="M44" s="2" t="inlineStr">
        <is>
          <t>CONTACT_MASKED_IN_FREE_DEMO</t>
        </is>
      </c>
      <c r="N44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45">
      <c r="A45" s="2" t="inlineStr">
        <is>
          <t>IRL-0044</t>
        </is>
      </c>
      <c r="B45" s="2" t="inlineStr">
        <is>
          <t>Ireland</t>
        </is>
      </c>
      <c r="C45" s="2" t="inlineStr">
        <is>
          <t>Truway Renewables</t>
        </is>
      </c>
      <c r="D45" s="2" t="inlineStr">
        <is>
          <t>Solar energy company</t>
        </is>
      </c>
      <c r="E45" s="2" t="inlineStr">
        <is>
          <t>Unit A2, M4 Business Park, Celbridge, Co. Kildare, W23 PW2K, Ireland</t>
        </is>
      </c>
      <c r="F45" s="2" t="inlineStr">
        <is>
          <t>Co. Kildare, W23 PW2K</t>
        </is>
      </c>
      <c r="G45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45" s="2" t="inlineStr">
        <is>
          <t>info@truw***.ie</t>
        </is>
      </c>
      <c r="I45" s="2" t="inlineStr">
        <is>
          <t>••••••78</t>
        </is>
      </c>
      <c r="J45" s="2" t="inlineStr">
        <is>
          <t>5</t>
        </is>
      </c>
      <c r="K45" s="2" t="inlineStr">
        <is>
          <t>13</t>
        </is>
      </c>
      <c r="L45" s="2" t="inlineStr">
        <is>
          <t>LinkedIn, Instagram, Facebook, X/Twitter</t>
        </is>
      </c>
      <c r="M45" s="2" t="inlineStr">
        <is>
          <t>CONTACT_MASKED_IN_FREE_DEMO</t>
        </is>
      </c>
      <c r="N45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46">
      <c r="A46" s="2" t="inlineStr">
        <is>
          <t>IRL-0045</t>
        </is>
      </c>
      <c r="B46" s="2" t="inlineStr">
        <is>
          <t>Ireland</t>
        </is>
      </c>
      <c r="C46" s="2" t="inlineStr">
        <is>
          <t>Fergus Flanagan Architects</t>
        </is>
      </c>
      <c r="D46" s="2" t="inlineStr">
        <is>
          <t>Architect</t>
        </is>
      </c>
      <c r="E46" s="2" t="inlineStr">
        <is>
          <t>58 George's Street Upper, Dun Laoghaire, Dublin, A96 CX3K, Ireland</t>
        </is>
      </c>
      <c r="F46" s="2" t="inlineStr">
        <is>
          <t>Dublin, A96 CX3K</t>
        </is>
      </c>
      <c r="G46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46" s="2" t="inlineStr">
        <is>
          <t>info@ferg***.ie</t>
        </is>
      </c>
      <c r="I46" s="2" t="inlineStr">
        <is>
          <t>••••••04</t>
        </is>
      </c>
      <c r="J46" s="2" t="inlineStr">
        <is>
          <t>5</t>
        </is>
      </c>
      <c r="K46" s="2" t="inlineStr">
        <is>
          <t>3</t>
        </is>
      </c>
      <c r="L46" s="2" t="inlineStr">
        <is>
          <t>LinkedIn, Instagram, Facebook, YouTube, X/Twitter</t>
        </is>
      </c>
      <c r="M46" s="2" t="inlineStr">
        <is>
          <t>CONTACT_MASKED_IN_FREE_DEMO</t>
        </is>
      </c>
      <c r="N46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47">
      <c r="A47" s="2" t="inlineStr">
        <is>
          <t>IRL-0046</t>
        </is>
      </c>
      <c r="B47" s="2" t="inlineStr">
        <is>
          <t>Ireland</t>
        </is>
      </c>
      <c r="C47" s="2" t="inlineStr">
        <is>
          <t>Smith &amp; Kennedy Architects</t>
        </is>
      </c>
      <c r="D47" s="2" t="inlineStr">
        <is>
          <t>Architect</t>
        </is>
      </c>
      <c r="E47" s="2" t="inlineStr">
        <is>
          <t>9 Clarinda Park N, Dun Laoghaire, Dublin, A96 A3W7, Ireland</t>
        </is>
      </c>
      <c r="F47" s="2" t="inlineStr">
        <is>
          <t>Dublin, A96 A3W7</t>
        </is>
      </c>
      <c r="G47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47" s="2" t="inlineStr">
        <is>
          <t>info@smit***.ie</t>
        </is>
      </c>
      <c r="I47" s="2" t="inlineStr">
        <is>
          <t>••••••89</t>
        </is>
      </c>
      <c r="J47" s="2" t="inlineStr">
        <is>
          <t>5</t>
        </is>
      </c>
      <c r="K47" s="2" t="inlineStr">
        <is>
          <t>2</t>
        </is>
      </c>
      <c r="L47" s="2" t="inlineStr">
        <is>
          <t>LinkedIn, Instagram, X/Twitter</t>
        </is>
      </c>
      <c r="M47" s="2" t="inlineStr">
        <is>
          <t>CONTACT_MASKED_IN_FREE_DEMO</t>
        </is>
      </c>
      <c r="N47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48">
      <c r="A48" s="2" t="inlineStr">
        <is>
          <t>IRL-0047</t>
        </is>
      </c>
      <c r="B48" s="2" t="inlineStr">
        <is>
          <t>Ireland</t>
        </is>
      </c>
      <c r="C48" s="2" t="inlineStr">
        <is>
          <t>Brian Dunlop Architects</t>
        </is>
      </c>
      <c r="D48" s="2" t="inlineStr">
        <is>
          <t>Architect</t>
        </is>
      </c>
      <c r="E48" s="2" t="inlineStr">
        <is>
          <t>15 Patrick St, Gardens, Kilkenny, R95 P820, Ireland</t>
        </is>
      </c>
      <c r="F48" s="2" t="inlineStr">
        <is>
          <t>Kilkenny, R95 P820</t>
        </is>
      </c>
      <c r="G48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48" s="2" t="inlineStr">
        <is>
          <t>info@bria***.com</t>
        </is>
      </c>
      <c r="I48" s="2" t="inlineStr">
        <is>
          <t>••••••15</t>
        </is>
      </c>
      <c r="J48" s="2" t="inlineStr">
        <is>
          <t>5</t>
        </is>
      </c>
      <c r="K48" s="2" t="inlineStr">
        <is>
          <t>7</t>
        </is>
      </c>
      <c r="L48" s="2" t="inlineStr">
        <is>
          <t>Instagram, X/Twitter</t>
        </is>
      </c>
      <c r="M48" s="2" t="inlineStr">
        <is>
          <t>CONTACT_MASKED_IN_FREE_DEMO</t>
        </is>
      </c>
      <c r="N48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49">
      <c r="A49" s="2" t="inlineStr">
        <is>
          <t>IRL-0048</t>
        </is>
      </c>
      <c r="B49" s="2" t="inlineStr">
        <is>
          <t>Ireland</t>
        </is>
      </c>
      <c r="C49" s="2" t="inlineStr">
        <is>
          <t>Meitheal Architects</t>
        </is>
      </c>
      <c r="D49" s="2" t="inlineStr">
        <is>
          <t>Architecture firm</t>
        </is>
      </c>
      <c r="E49" s="2" t="inlineStr">
        <is>
          <t>1 S Mall, Centre, Cork, T12 CCN3, Ireland</t>
        </is>
      </c>
      <c r="F49" s="2" t="inlineStr">
        <is>
          <t>Cork, T12 CCN3</t>
        </is>
      </c>
      <c r="G49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49" s="2" t="inlineStr">
        <is>
          <t>info@meit***.ie</t>
        </is>
      </c>
      <c r="I49" s="2" t="inlineStr">
        <is>
          <t>••••••90</t>
        </is>
      </c>
      <c r="J49" s="2" t="inlineStr">
        <is>
          <t>5</t>
        </is>
      </c>
      <c r="K49" s="2" t="inlineStr">
        <is>
          <t>8</t>
        </is>
      </c>
      <c r="L49" s="2" t="inlineStr">
        <is>
          <t>LinkedIn, Instagram</t>
        </is>
      </c>
      <c r="M49" s="2" t="inlineStr">
        <is>
          <t>CONTACT_MASKED_IN_FREE_DEMO</t>
        </is>
      </c>
      <c r="N49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50">
      <c r="A50" s="2" t="inlineStr">
        <is>
          <t>IRL-0049</t>
        </is>
      </c>
      <c r="B50" s="2" t="inlineStr">
        <is>
          <t>Ireland</t>
        </is>
      </c>
      <c r="C50" s="2" t="inlineStr">
        <is>
          <t>Litema Architecture and Design</t>
        </is>
      </c>
      <c r="D50" s="2" t="inlineStr">
        <is>
          <t>Architect</t>
        </is>
      </c>
      <c r="E50" s="2" t="inlineStr">
        <is>
          <t>21-23 Oliver Plunkett St, Centre, Cork, T12 VY4N, Ireland</t>
        </is>
      </c>
      <c r="F50" s="2" t="inlineStr">
        <is>
          <t>Cork, T12 VY4N</t>
        </is>
      </c>
      <c r="G50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50" s="2" t="inlineStr">
        <is>
          <t>info@lite***.ie</t>
        </is>
      </c>
      <c r="I50" s="2" t="inlineStr">
        <is>
          <t>••••••99</t>
        </is>
      </c>
      <c r="J50" s="2" t="inlineStr">
        <is>
          <t>0</t>
        </is>
      </c>
      <c r="K50" s="2" t="inlineStr">
        <is>
          <t>0</t>
        </is>
      </c>
      <c r="L50" s="2" t="inlineStr">
        <is>
          <t>Facebook</t>
        </is>
      </c>
      <c r="M50" s="2" t="inlineStr">
        <is>
          <t>CONTACT_MASKED_IN_FREE_DEMO</t>
        </is>
      </c>
      <c r="N50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51">
      <c r="A51" s="2" t="inlineStr">
        <is>
          <t>IRL-0050</t>
        </is>
      </c>
      <c r="B51" s="2" t="inlineStr">
        <is>
          <t>Ireland</t>
        </is>
      </c>
      <c r="C51" s="2" t="inlineStr">
        <is>
          <t>Sublime Landscaping / Garden Design</t>
        </is>
      </c>
      <c r="D51" s="2" t="inlineStr">
        <is>
          <t>Landscape designer</t>
        </is>
      </c>
      <c r="E51" s="2" t="inlineStr">
        <is>
          <t>Ashmount, Tivoli, Cork, Ireland</t>
        </is>
      </c>
      <c r="F51" s="2" t="inlineStr">
        <is>
          <t>Tivoli, Cork</t>
        </is>
      </c>
      <c r="G51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51" s="2" t="inlineStr">
        <is>
          <t>info@subl***.ie</t>
        </is>
      </c>
      <c r="I51" s="2" t="inlineStr">
        <is>
          <t>••••••32</t>
        </is>
      </c>
      <c r="J51" s="2" t="inlineStr">
        <is>
          <t>4.8</t>
        </is>
      </c>
      <c r="K51" s="2" t="inlineStr">
        <is>
          <t>41</t>
        </is>
      </c>
      <c r="L51" s="2" t="inlineStr">
        <is>
          <t>Corporate Web &amp; Registry</t>
        </is>
      </c>
      <c r="M51" s="2" t="inlineStr">
        <is>
          <t>CONTACT_MASKED_IN_FREE_DEMO</t>
        </is>
      </c>
      <c r="N51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52">
      <c r="A52" s="2" t="inlineStr">
        <is>
          <t>IRL-0051</t>
        </is>
      </c>
      <c r="B52" s="2" t="inlineStr">
        <is>
          <t>Ireland</t>
        </is>
      </c>
      <c r="C52" s="2" t="inlineStr">
        <is>
          <t>HOUSE7 architects</t>
        </is>
      </c>
      <c r="D52" s="2" t="inlineStr">
        <is>
          <t>Architect</t>
        </is>
      </c>
      <c r="E52" s="2" t="inlineStr">
        <is>
          <t>38-39 Fitzwilliam Square, Dublin 2, D02 NX53, Ireland</t>
        </is>
      </c>
      <c r="F52" s="2" t="inlineStr">
        <is>
          <t>Dublin 2, D02 NX53</t>
        </is>
      </c>
      <c r="G52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52" s="2" t="inlineStr">
        <is>
          <t>info@hous***.ie</t>
        </is>
      </c>
      <c r="I52" s="2" t="inlineStr">
        <is>
          <t>••••••10</t>
        </is>
      </c>
      <c r="J52" s="2" t="inlineStr">
        <is>
          <t>5</t>
        </is>
      </c>
      <c r="K52" s="2" t="inlineStr">
        <is>
          <t>21</t>
        </is>
      </c>
      <c r="L52" s="2" t="inlineStr">
        <is>
          <t>Instagram, Facebook</t>
        </is>
      </c>
      <c r="M52" s="2" t="inlineStr">
        <is>
          <t>CONTACT_MASKED_IN_FREE_DEMO</t>
        </is>
      </c>
      <c r="N52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53">
      <c r="A53" s="2" t="inlineStr">
        <is>
          <t>IRL-0052</t>
        </is>
      </c>
      <c r="B53" s="2" t="inlineStr">
        <is>
          <t>Ireland</t>
        </is>
      </c>
      <c r="C53" s="2" t="inlineStr">
        <is>
          <t>Grafton Architects</t>
        </is>
      </c>
      <c r="D53" s="2" t="inlineStr">
        <is>
          <t>Architect</t>
        </is>
      </c>
      <c r="E53" s="2" t="inlineStr">
        <is>
          <t>12-14 College Green, Dublin 2, D02 YY72, Ireland</t>
        </is>
      </c>
      <c r="F53" s="2" t="inlineStr">
        <is>
          <t>Dublin 2, D02 YY72</t>
        </is>
      </c>
      <c r="G53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53" s="2" t="inlineStr">
        <is>
          <t>info@graf***.ie</t>
        </is>
      </c>
      <c r="I53" s="2" t="inlineStr">
        <is>
          <t>••••••65</t>
        </is>
      </c>
      <c r="J53" s="2" t="inlineStr">
        <is>
          <t>4</t>
        </is>
      </c>
      <c r="K53" s="2" t="inlineStr">
        <is>
          <t>6</t>
        </is>
      </c>
      <c r="L53" s="2" t="inlineStr">
        <is>
          <t>Corporate Web &amp; Registry</t>
        </is>
      </c>
      <c r="M53" s="2" t="inlineStr">
        <is>
          <t>CONTACT_MASKED_IN_FREE_DEMO</t>
        </is>
      </c>
      <c r="N53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54">
      <c r="A54" s="2" t="inlineStr">
        <is>
          <t>IRL-0053</t>
        </is>
      </c>
      <c r="B54" s="2" t="inlineStr">
        <is>
          <t>Ireland</t>
        </is>
      </c>
      <c r="C54" s="2" t="inlineStr">
        <is>
          <t>Ryan W. Kennihan Architects</t>
        </is>
      </c>
      <c r="D54" s="2" t="inlineStr">
        <is>
          <t>Architect</t>
        </is>
      </c>
      <c r="E54" s="2" t="inlineStr">
        <is>
          <t>30 Mountjoy Square E, Mountjoy, Dublin 1, D01 Y6R9, Ireland</t>
        </is>
      </c>
      <c r="F54" s="2" t="inlineStr">
        <is>
          <t>Dublin 1, D01 Y6R9</t>
        </is>
      </c>
      <c r="G54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54" s="2" t="inlineStr">
        <is>
          <t>info@rwka***.com</t>
        </is>
      </c>
      <c r="I54" s="2" t="inlineStr">
        <is>
          <t>••••••16</t>
        </is>
      </c>
      <c r="J54" s="2" t="inlineStr">
        <is>
          <t>4</t>
        </is>
      </c>
      <c r="K54" s="2" t="inlineStr">
        <is>
          <t>2</t>
        </is>
      </c>
      <c r="L54" s="2" t="inlineStr">
        <is>
          <t>Corporate Web &amp; Registry</t>
        </is>
      </c>
      <c r="M54" s="2" t="inlineStr">
        <is>
          <t>CONTACT_MASKED_IN_FREE_DEMO</t>
        </is>
      </c>
      <c r="N54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55">
      <c r="A55" s="2" t="inlineStr">
        <is>
          <t>IRL-0054</t>
        </is>
      </c>
      <c r="B55" s="2" t="inlineStr">
        <is>
          <t>Ireland</t>
        </is>
      </c>
      <c r="C55" s="2" t="inlineStr">
        <is>
          <t>tun - architecture + design</t>
        </is>
      </c>
      <c r="D55" s="2" t="inlineStr">
        <is>
          <t>Architect</t>
        </is>
      </c>
      <c r="E55" s="2" t="inlineStr">
        <is>
          <t>16 Stoneybatter, Dublin 7, D07 C7FN, Ireland</t>
        </is>
      </c>
      <c r="F55" s="2" t="inlineStr">
        <is>
          <t>Dublin 7, D07 C7FN</t>
        </is>
      </c>
      <c r="G55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55" s="2" t="inlineStr">
        <is>
          <t>info@tun***.ie</t>
        </is>
      </c>
      <c r="I55" s="2" t="inlineStr">
        <is>
          <t>••••••24</t>
        </is>
      </c>
      <c r="J55" s="2" t="inlineStr">
        <is>
          <t>3.7</t>
        </is>
      </c>
      <c r="K55" s="2" t="inlineStr">
        <is>
          <t>3</t>
        </is>
      </c>
      <c r="L55" s="2" t="inlineStr">
        <is>
          <t>Instagram</t>
        </is>
      </c>
      <c r="M55" s="2" t="inlineStr">
        <is>
          <t>CONTACT_MASKED_IN_FREE_DEMO</t>
        </is>
      </c>
      <c r="N55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56">
      <c r="A56" s="2" t="inlineStr">
        <is>
          <t>IRL-0055</t>
        </is>
      </c>
      <c r="B56" s="2" t="inlineStr">
        <is>
          <t>Ireland</t>
        </is>
      </c>
      <c r="C56" s="2" t="inlineStr">
        <is>
          <t>ANDREW LOHAN ARCHITECTURE</t>
        </is>
      </c>
      <c r="D56" s="2" t="inlineStr">
        <is>
          <t>Architect</t>
        </is>
      </c>
      <c r="E56" s="2" t="inlineStr">
        <is>
          <t>67a Glasthule Rd, Glenageary, Glasthule, Co. Dublin, A96 Y098, Ireland</t>
        </is>
      </c>
      <c r="F56" s="2" t="inlineStr">
        <is>
          <t>Co. Dublin, A96 Y098</t>
        </is>
      </c>
      <c r="G56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56" s="2" t="inlineStr">
        <is>
          <t>info@andr***.com</t>
        </is>
      </c>
      <c r="I56" s="2" t="inlineStr">
        <is>
          <t>••••••17</t>
        </is>
      </c>
      <c r="J56" s="2" t="inlineStr">
        <is>
          <t>5</t>
        </is>
      </c>
      <c r="K56" s="2" t="inlineStr">
        <is>
          <t>2</t>
        </is>
      </c>
      <c r="L56" s="2" t="inlineStr">
        <is>
          <t>Corporate Web &amp; Registry</t>
        </is>
      </c>
      <c r="M56" s="2" t="inlineStr">
        <is>
          <t>CONTACT_MASKED_IN_FREE_DEMO</t>
        </is>
      </c>
      <c r="N56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57">
      <c r="A57" s="2" t="inlineStr">
        <is>
          <t>IRL-0056</t>
        </is>
      </c>
      <c r="B57" s="2" t="inlineStr">
        <is>
          <t>Ireland</t>
        </is>
      </c>
      <c r="C57" s="2" t="inlineStr">
        <is>
          <t>SARA COSGROVE STUDIO</t>
        </is>
      </c>
      <c r="D57" s="2" t="inlineStr">
        <is>
          <t>Interior designer</t>
        </is>
      </c>
      <c r="E57" s="2" t="inlineStr">
        <is>
          <t>64 Mulgrave St, Dun Laoghaire, Dublin, A96 X8P0, Ireland</t>
        </is>
      </c>
      <c r="F57" s="2" t="inlineStr">
        <is>
          <t>Dublin, A96 X8P0</t>
        </is>
      </c>
      <c r="G57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57" s="2" t="inlineStr">
        <is>
          <t>info@sara***.com</t>
        </is>
      </c>
      <c r="I57" s="2" t="inlineStr">
        <is>
          <t>••••••56</t>
        </is>
      </c>
      <c r="J57" s="2" t="inlineStr">
        <is>
          <t>5</t>
        </is>
      </c>
      <c r="K57" s="2" t="inlineStr">
        <is>
          <t>8</t>
        </is>
      </c>
      <c r="L57" s="2" t="inlineStr">
        <is>
          <t>LinkedIn, Instagram</t>
        </is>
      </c>
      <c r="M57" s="2" t="inlineStr">
        <is>
          <t>CONTACT_MASKED_IN_FREE_DEMO</t>
        </is>
      </c>
      <c r="N57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58">
      <c r="A58" s="2" t="inlineStr">
        <is>
          <t>IRL-0057</t>
        </is>
      </c>
      <c r="B58" s="2" t="inlineStr">
        <is>
          <t>Ireland</t>
        </is>
      </c>
      <c r="C58" s="2" t="inlineStr">
        <is>
          <t>Backup Marketing</t>
        </is>
      </c>
      <c r="D58" s="2" t="inlineStr">
        <is>
          <t>Marketing agency</t>
        </is>
      </c>
      <c r="E58" s="2" t="inlineStr">
        <is>
          <t>Pottery House, Pottery Rd, Woodpark, Dun Laoghaire, Co. Dublin, A96 WY61, Ireland</t>
        </is>
      </c>
      <c r="F58" s="2" t="inlineStr">
        <is>
          <t>Co. Dublin, A96 WY61</t>
        </is>
      </c>
      <c r="G58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58" s="2" t="inlineStr">
        <is>
          <t>info@back***.ie</t>
        </is>
      </c>
      <c r="I58" s="2" t="inlineStr">
        <is>
          <t>••••••88</t>
        </is>
      </c>
      <c r="J58" s="2" t="inlineStr">
        <is>
          <t>4.9</t>
        </is>
      </c>
      <c r="K58" s="2" t="inlineStr">
        <is>
          <t>14</t>
        </is>
      </c>
      <c r="L58" s="2" t="inlineStr">
        <is>
          <t>LinkedIn, Instagram</t>
        </is>
      </c>
      <c r="M58" s="2" t="inlineStr">
        <is>
          <t>CONTACT_MASKED_IN_FREE_DEMO</t>
        </is>
      </c>
      <c r="N58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59">
      <c r="A59" s="2" t="inlineStr">
        <is>
          <t>IRL-0058</t>
        </is>
      </c>
      <c r="B59" s="2" t="inlineStr">
        <is>
          <t>Ireland</t>
        </is>
      </c>
      <c r="C59" s="2" t="inlineStr">
        <is>
          <t>AA Architecture</t>
        </is>
      </c>
      <c r="D59" s="2" t="inlineStr">
        <is>
          <t>Architect</t>
        </is>
      </c>
      <c r="E59" s="2" t="inlineStr">
        <is>
          <t>4 Carrigmore Cl, Tallaght, Dublin, D24 K7A4, Ireland</t>
        </is>
      </c>
      <c r="F59" s="2" t="inlineStr">
        <is>
          <t>Dublin, D24 K7A4</t>
        </is>
      </c>
      <c r="G59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59" s="2" t="inlineStr">
        <is>
          <t>info@aaar***.ie</t>
        </is>
      </c>
      <c r="I59" s="2" t="inlineStr">
        <is>
          <t>••••••58</t>
        </is>
      </c>
      <c r="J59" s="2" t="inlineStr">
        <is>
          <t>5</t>
        </is>
      </c>
      <c r="K59" s="2" t="inlineStr">
        <is>
          <t>1</t>
        </is>
      </c>
      <c r="L59" s="2" t="inlineStr">
        <is>
          <t>Corporate Web &amp; Registry</t>
        </is>
      </c>
      <c r="M59" s="2" t="inlineStr">
        <is>
          <t>CONTACT_MASKED_IN_FREE_DEMO</t>
        </is>
      </c>
      <c r="N59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60">
      <c r="A60" s="2" t="inlineStr">
        <is>
          <t>IRL-0059</t>
        </is>
      </c>
      <c r="B60" s="2" t="inlineStr">
        <is>
          <t>Ireland</t>
        </is>
      </c>
      <c r="C60" s="2" t="inlineStr">
        <is>
          <t>Dermot F Geoghegan Chartered Architects [Planning &amp; Design Consultants]</t>
        </is>
      </c>
      <c r="D60" s="2" t="inlineStr">
        <is>
          <t>Architect</t>
        </is>
      </c>
      <c r="E60" s="2" t="inlineStr">
        <is>
          <t>Castle House, 18 Castle St, Carlow, R93 N8N2, Ireland</t>
        </is>
      </c>
      <c r="F60" s="2" t="inlineStr">
        <is>
          <t>Carlow, R93 N8N2</t>
        </is>
      </c>
      <c r="G60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60" s="2" t="inlineStr">
        <is>
          <t>info@dfga***.com</t>
        </is>
      </c>
      <c r="I60" s="2" t="inlineStr">
        <is>
          <t>••••••82</t>
        </is>
      </c>
      <c r="J60" s="2" t="inlineStr">
        <is>
          <t>5</t>
        </is>
      </c>
      <c r="K60" s="2" t="inlineStr">
        <is>
          <t>3</t>
        </is>
      </c>
      <c r="L60" s="2" t="inlineStr">
        <is>
          <t>LinkedIn, Facebook, X/Twitter</t>
        </is>
      </c>
      <c r="M60" s="2" t="inlineStr">
        <is>
          <t>CONTACT_MASKED_IN_FREE_DEMO</t>
        </is>
      </c>
      <c r="N60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61">
      <c r="A61" s="2" t="inlineStr">
        <is>
          <t>IRL-0060</t>
        </is>
      </c>
      <c r="B61" s="2" t="inlineStr">
        <is>
          <t>Ireland</t>
        </is>
      </c>
      <c r="C61" s="2" t="inlineStr">
        <is>
          <t>ACP Architectural Conservation Professionals</t>
        </is>
      </c>
      <c r="D61" s="2" t="inlineStr">
        <is>
          <t>Consultant</t>
        </is>
      </c>
      <c r="E61" s="2" t="inlineStr">
        <is>
          <t>Grageen House, Cappanuke, Cappamore, Co. Limerick, V94 HN8E, Ireland</t>
        </is>
      </c>
      <c r="F61" s="2" t="inlineStr">
        <is>
          <t>Co. Limerick, V94 HN8E</t>
        </is>
      </c>
      <c r="G61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61" s="2" t="inlineStr">
        <is>
          <t>info@acpg***.ie</t>
        </is>
      </c>
      <c r="I61" s="2" t="inlineStr">
        <is>
          <t>••••••94</t>
        </is>
      </c>
      <c r="J61" s="2" t="inlineStr">
        <is>
          <t>5</t>
        </is>
      </c>
      <c r="K61" s="2" t="inlineStr">
        <is>
          <t>2</t>
        </is>
      </c>
      <c r="L61" s="2" t="inlineStr">
        <is>
          <t>Corporate Web &amp; Registry</t>
        </is>
      </c>
      <c r="M61" s="2" t="inlineStr">
        <is>
          <t>CONTACT_MASKED_IN_FREE_DEMO</t>
        </is>
      </c>
      <c r="N61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62">
      <c r="A62" s="2" t="inlineStr">
        <is>
          <t>IRL-0061</t>
        </is>
      </c>
      <c r="B62" s="2" t="inlineStr">
        <is>
          <t>Ireland</t>
        </is>
      </c>
      <c r="C62" s="2" t="inlineStr">
        <is>
          <t>Cummins &amp; Voortman Limited</t>
        </is>
      </c>
      <c r="D62" s="2" t="inlineStr">
        <is>
          <t>Architecture firm</t>
        </is>
      </c>
      <c r="E62" s="2" t="inlineStr">
        <is>
          <t>Ballintyre Grove, Ballinteer, Dublin, Ireland</t>
        </is>
      </c>
      <c r="F62" s="2" t="inlineStr">
        <is>
          <t>Ballinteer, Dublin</t>
        </is>
      </c>
      <c r="G62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62" s="2" t="inlineStr">
        <is>
          <t>info@cvlt***.ie</t>
        </is>
      </c>
      <c r="I62" s="2" t="inlineStr">
        <is>
          <t>••••••07</t>
        </is>
      </c>
      <c r="J62" s="2" t="inlineStr">
        <is>
          <t>4.5</t>
        </is>
      </c>
      <c r="K62" s="2" t="inlineStr">
        <is>
          <t>2</t>
        </is>
      </c>
      <c r="L62" s="2" t="inlineStr">
        <is>
          <t>Facebook, YouTube</t>
        </is>
      </c>
      <c r="M62" s="2" t="inlineStr">
        <is>
          <t>CONTACT_MASKED_IN_FREE_DEMO</t>
        </is>
      </c>
      <c r="N62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63">
      <c r="A63" s="2" t="inlineStr">
        <is>
          <t>IRL-0062</t>
        </is>
      </c>
      <c r="B63" s="2" t="inlineStr">
        <is>
          <t>Ireland</t>
        </is>
      </c>
      <c r="C63" s="2" t="inlineStr">
        <is>
          <t>Landscaping</t>
        </is>
      </c>
      <c r="D63" s="2" t="inlineStr">
        <is>
          <t>Landscape designer</t>
        </is>
      </c>
      <c r="E63" s="2" t="inlineStr">
        <is>
          <t>4 Old Dublin Rd, Stillorgan, Dublin, A94 Y6T0, Ireland</t>
        </is>
      </c>
      <c r="F63" s="2" t="inlineStr">
        <is>
          <t>Dublin, A94 Y6T0</t>
        </is>
      </c>
      <c r="G63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63" s="2" t="inlineStr">
        <is>
          <t>info@land***.ie</t>
        </is>
      </c>
      <c r="I63" s="2" t="inlineStr">
        <is>
          <t>••••••00</t>
        </is>
      </c>
      <c r="J63" s="2" t="inlineStr">
        <is>
          <t>5</t>
        </is>
      </c>
      <c r="K63" s="2" t="inlineStr">
        <is>
          <t>145</t>
        </is>
      </c>
      <c r="L63" s="2" t="inlineStr">
        <is>
          <t>Corporate Web &amp; Registry</t>
        </is>
      </c>
      <c r="M63" s="2" t="inlineStr">
        <is>
          <t>CONTACT_MASKED_IN_FREE_DEMO</t>
        </is>
      </c>
      <c r="N63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64">
      <c r="A64" s="2" t="inlineStr">
        <is>
          <t>IRL-0063</t>
        </is>
      </c>
      <c r="B64" s="2" t="inlineStr">
        <is>
          <t>Ireland</t>
        </is>
      </c>
      <c r="C64" s="2" t="inlineStr">
        <is>
          <t>E.Spellman Associates Ltd</t>
        </is>
      </c>
      <c r="D64" s="2" t="inlineStr">
        <is>
          <t>Architect</t>
        </is>
      </c>
      <c r="E64" s="2" t="inlineStr">
        <is>
          <t>Pigott's St, Loughrea, Co. Galway, Ireland</t>
        </is>
      </c>
      <c r="F64" s="2" t="inlineStr">
        <is>
          <t>Loughrea, Co. Galway</t>
        </is>
      </c>
      <c r="G64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64" s="2" t="inlineStr">
        <is>
          <t>info@spel***.ie</t>
        </is>
      </c>
      <c r="I64" s="2" t="inlineStr">
        <is>
          <t>••••••71</t>
        </is>
      </c>
      <c r="J64" s="2" t="inlineStr">
        <is>
          <t>3.7</t>
        </is>
      </c>
      <c r="K64" s="2" t="inlineStr">
        <is>
          <t>3</t>
        </is>
      </c>
      <c r="L64" s="2" t="inlineStr">
        <is>
          <t>Corporate Web &amp; Registry</t>
        </is>
      </c>
      <c r="M64" s="2" t="inlineStr">
        <is>
          <t>CONTACT_MASKED_IN_FREE_DEMO</t>
        </is>
      </c>
      <c r="N64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65">
      <c r="A65" s="2" t="inlineStr">
        <is>
          <t>IRL-0064</t>
        </is>
      </c>
      <c r="B65" s="2" t="inlineStr">
        <is>
          <t>Ireland</t>
        </is>
      </c>
      <c r="C65" s="2" t="inlineStr">
        <is>
          <t>BBA Architecture</t>
        </is>
      </c>
      <c r="D65" s="2" t="inlineStr">
        <is>
          <t>Architect</t>
        </is>
      </c>
      <c r="E65" s="2" t="inlineStr">
        <is>
          <t>Eden Gate Centre, Farrankelly, Delgany, Co. Wicklow, Ireland</t>
        </is>
      </c>
      <c r="F65" s="2" t="inlineStr">
        <is>
          <t>Delgany, Co. Wicklow</t>
        </is>
      </c>
      <c r="G65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65" s="2" t="inlineStr">
        <is>
          <t>info@bba***.ie</t>
        </is>
      </c>
      <c r="I65" s="2" t="inlineStr">
        <is>
          <t>••••••49</t>
        </is>
      </c>
      <c r="J65" s="2" t="inlineStr">
        <is>
          <t>4</t>
        </is>
      </c>
      <c r="K65" s="2" t="inlineStr">
        <is>
          <t>6</t>
        </is>
      </c>
      <c r="L65" s="2" t="inlineStr">
        <is>
          <t>Corporate Web &amp; Registry</t>
        </is>
      </c>
      <c r="M65" s="2" t="inlineStr">
        <is>
          <t>CONTACT_MASKED_IN_FREE_DEMO</t>
        </is>
      </c>
      <c r="N65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66">
      <c r="A66" s="2" t="inlineStr">
        <is>
          <t>IRL-0065</t>
        </is>
      </c>
      <c r="B66" s="2" t="inlineStr">
        <is>
          <t>Ireland</t>
        </is>
      </c>
      <c r="C66" s="2" t="inlineStr">
        <is>
          <t>Green On Red Gallery</t>
        </is>
      </c>
      <c r="D66" s="2" t="inlineStr">
        <is>
          <t>Galeria de arte</t>
        </is>
      </c>
      <c r="E66" s="2" t="inlineStr">
        <is>
          <t>Park Ln, Spencer Dock, North Wall, Dublin 1, Irlanda</t>
        </is>
      </c>
      <c r="F66" s="2" t="inlineStr">
        <is>
          <t>Dublin 1, Irlanda</t>
        </is>
      </c>
      <c r="G66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66" s="2" t="inlineStr">
        <is>
          <t>info@gree***.com</t>
        </is>
      </c>
      <c r="I66" s="2" t="inlineStr">
        <is>
          <t>••••••82</t>
        </is>
      </c>
      <c r="J66" s="2" t="inlineStr">
        <is>
          <t>4.5</t>
        </is>
      </c>
      <c r="K66" s="2" t="inlineStr">
        <is>
          <t>18</t>
        </is>
      </c>
      <c r="L66" s="2" t="inlineStr">
        <is>
          <t>Instagram, Facebook, X/Twitter</t>
        </is>
      </c>
      <c r="M66" s="2" t="inlineStr">
        <is>
          <t>CONTACT_MASKED_IN_FREE_DEMO</t>
        </is>
      </c>
      <c r="N66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67">
      <c r="A67" s="2" t="inlineStr">
        <is>
          <t>IRL-0066</t>
        </is>
      </c>
      <c r="B67" s="2" t="inlineStr">
        <is>
          <t>Ireland</t>
        </is>
      </c>
      <c r="C67" s="2" t="inlineStr">
        <is>
          <t>Stoney Road Press - Fine Art Prints</t>
        </is>
      </c>
      <c r="D67" s="2" t="inlineStr">
        <is>
          <t>Galeria de arte</t>
        </is>
      </c>
      <c r="E67" s="2" t="inlineStr">
        <is>
          <t>11-13 Stoney Rd, North Wall, Dublin, D03 K651, Irlanda</t>
        </is>
      </c>
      <c r="F67" s="2" t="inlineStr">
        <is>
          <t>D03 K651, Irlanda</t>
        </is>
      </c>
      <c r="G67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67" s="2" t="inlineStr">
        <is>
          <t>info@ston***.com</t>
        </is>
      </c>
      <c r="I67" s="2" t="inlineStr">
        <is>
          <t>••••••44</t>
        </is>
      </c>
      <c r="J67" s="2" t="inlineStr">
        <is>
          <t>5</t>
        </is>
      </c>
      <c r="K67" s="2" t="inlineStr">
        <is>
          <t>8</t>
        </is>
      </c>
      <c r="L67" s="2" t="inlineStr">
        <is>
          <t>Corporate Web &amp; Registry</t>
        </is>
      </c>
      <c r="M67" s="2" t="inlineStr">
        <is>
          <t>CONTACT_MASKED_IN_FREE_DEMO</t>
        </is>
      </c>
      <c r="N67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68">
      <c r="A68" s="2" t="inlineStr">
        <is>
          <t>IRL-0067</t>
        </is>
      </c>
      <c r="B68" s="2" t="inlineStr">
        <is>
          <t>Ireland</t>
        </is>
      </c>
      <c r="C68" s="2" t="inlineStr">
        <is>
          <t>Las Cinco Farolas</t>
        </is>
      </c>
      <c r="D68" s="2" t="inlineStr">
        <is>
          <t>Lugar de interes historico</t>
        </is>
      </c>
      <c r="E68" s="2" t="inlineStr">
        <is>
          <t>Amiens St, North Wall, Dublin, Irlanda</t>
        </is>
      </c>
      <c r="F68" s="2" t="inlineStr">
        <is>
          <t>Dublin, Irlanda</t>
        </is>
      </c>
      <c r="G68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68" s="2" t="inlineStr">
        <is>
          <t>info@buil***.ie</t>
        </is>
      </c>
      <c r="I68" s="2" t="inlineStr">
        <is>
          <t>••••••00</t>
        </is>
      </c>
      <c r="J68" s="2" t="inlineStr">
        <is>
          <t>4.2</t>
        </is>
      </c>
      <c r="K68" s="2" t="inlineStr">
        <is>
          <t>397</t>
        </is>
      </c>
      <c r="L68" s="2" t="inlineStr">
        <is>
          <t>Instagram, Facebook, X/Twitter</t>
        </is>
      </c>
      <c r="M68" s="2" t="inlineStr">
        <is>
          <t>CONTACT_MASKED_IN_FREE_DEMO</t>
        </is>
      </c>
      <c r="N68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69">
      <c r="A69" s="2" t="inlineStr">
        <is>
          <t>IRL-0068</t>
        </is>
      </c>
      <c r="B69" s="2" t="inlineStr">
        <is>
          <t>Ireland</t>
        </is>
      </c>
      <c r="C69" s="2" t="inlineStr">
        <is>
          <t>Brendan Joseph</t>
        </is>
      </c>
      <c r="D69" s="2" t="inlineStr">
        <is>
          <t>Modista</t>
        </is>
      </c>
      <c r="E69" s="2" t="inlineStr">
        <is>
          <t>125 Goatstown Rd, Roebuck, Dublin 14, D14 AD72, Irlanda</t>
        </is>
      </c>
      <c r="F69" s="2" t="inlineStr">
        <is>
          <t>D14 AD72, Irlanda</t>
        </is>
      </c>
      <c r="G69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69" s="2" t="inlineStr">
        <is>
          <t>info@bren***.com</t>
        </is>
      </c>
      <c r="I69" s="2" t="inlineStr">
        <is>
          <t>••••••22</t>
        </is>
      </c>
      <c r="J69" s="2" t="inlineStr">
        <is>
          <t>5</t>
        </is>
      </c>
      <c r="K69" s="2" t="inlineStr">
        <is>
          <t>15</t>
        </is>
      </c>
      <c r="L69" s="2" t="inlineStr">
        <is>
          <t>LinkedIn, Instagram, Facebook, YouTube, X/Twitter</t>
        </is>
      </c>
      <c r="M69" s="2" t="inlineStr">
        <is>
          <t>CONTACT_MASKED_IN_FREE_DEMO</t>
        </is>
      </c>
      <c r="N69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70">
      <c r="A70" s="2" t="inlineStr">
        <is>
          <t>IRL-0069</t>
        </is>
      </c>
      <c r="B70" s="2" t="inlineStr">
        <is>
          <t>Ireland</t>
        </is>
      </c>
      <c r="C70" s="2" t="inlineStr">
        <is>
          <t>Draiocht Blanchardstown</t>
        </is>
      </c>
      <c r="D70" s="2" t="inlineStr">
        <is>
          <t>Organizacion de arte</t>
        </is>
      </c>
      <c r="E70" s="2" t="inlineStr">
        <is>
          <t>The Blanchardstown Centre, Blanchardstown, Co. Dublin, D15 RYX6, Irlanda</t>
        </is>
      </c>
      <c r="F70" s="2" t="inlineStr">
        <is>
          <t>D15 RYX6, Irlanda</t>
        </is>
      </c>
      <c r="G70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70" s="2" t="inlineStr">
        <is>
          <t>info@drai***.ie</t>
        </is>
      </c>
      <c r="I70" s="2" t="inlineStr">
        <is>
          <t>••••••22</t>
        </is>
      </c>
      <c r="J70" s="2" t="inlineStr">
        <is>
          <t>4.6</t>
        </is>
      </c>
      <c r="K70" s="2" t="inlineStr">
        <is>
          <t>366</t>
        </is>
      </c>
      <c r="L70" s="2" t="inlineStr">
        <is>
          <t>Instagram, Facebook, YouTube, X/Twitter</t>
        </is>
      </c>
      <c r="M70" s="2" t="inlineStr">
        <is>
          <t>CONTACT_MASKED_IN_FREE_DEMO</t>
        </is>
      </c>
      <c r="N70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71">
      <c r="A71" s="2" t="inlineStr">
        <is>
          <t>IRL-0070</t>
        </is>
      </c>
      <c r="B71" s="2" t="inlineStr">
        <is>
          <t>Ireland</t>
        </is>
      </c>
      <c r="C71" s="2" t="inlineStr">
        <is>
          <t>Aras an Uachtarain</t>
        </is>
      </c>
      <c r="D71" s="2" t="inlineStr">
        <is>
          <t>Oficina de la Administracion</t>
        </is>
      </c>
      <c r="E71" s="2" t="inlineStr">
        <is>
          <t>Phoenix Park, Castleknock (part of Phoenix Park), Dublin, D08 E1W3, Irlanda</t>
        </is>
      </c>
      <c r="F71" s="2" t="inlineStr">
        <is>
          <t>D08 E1W3, Irlanda</t>
        </is>
      </c>
      <c r="G71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71" s="2" t="inlineStr">
        <is>
          <t>info@pres***.ie</t>
        </is>
      </c>
      <c r="I71" s="2" t="inlineStr">
        <is>
          <t>••••••00</t>
        </is>
      </c>
      <c r="J71" s="2" t="inlineStr">
        <is>
          <t>4.7</t>
        </is>
      </c>
      <c r="K71" s="2" t="inlineStr">
        <is>
          <t>147</t>
        </is>
      </c>
      <c r="L71" s="2" t="inlineStr">
        <is>
          <t>Instagram, Facebook, YouTube, X/Twitter</t>
        </is>
      </c>
      <c r="M71" s="2" t="inlineStr">
        <is>
          <t>CONTACT_MASKED_IN_FREE_DEMO</t>
        </is>
      </c>
      <c r="N71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72">
      <c r="A72" s="2" t="inlineStr">
        <is>
          <t>IRL-0071</t>
        </is>
      </c>
      <c r="B72" s="2" t="inlineStr">
        <is>
          <t>Ireland</t>
        </is>
      </c>
      <c r="C72" s="2" t="inlineStr">
        <is>
          <t>Eason</t>
        </is>
      </c>
      <c r="D72" s="2" t="inlineStr">
        <is>
          <t>Libreria</t>
        </is>
      </c>
      <c r="E72" s="2" t="inlineStr">
        <is>
          <t>24-25 Nassau St, Dublin, D02 V262, Irlanda</t>
        </is>
      </c>
      <c r="F72" s="2" t="inlineStr">
        <is>
          <t>D02 V262, Irlanda</t>
        </is>
      </c>
      <c r="G72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72" s="2" t="inlineStr">
        <is>
          <t>info@easo***.com</t>
        </is>
      </c>
      <c r="I72" s="2" t="inlineStr">
        <is>
          <t>••••••11</t>
        </is>
      </c>
      <c r="J72" s="2" t="inlineStr">
        <is>
          <t>4.3</t>
        </is>
      </c>
      <c r="K72" s="2" t="inlineStr">
        <is>
          <t>602</t>
        </is>
      </c>
      <c r="L72" s="2" t="inlineStr">
        <is>
          <t>LinkedIn, Instagram, Facebook, YouTube, X/Twitter</t>
        </is>
      </c>
      <c r="M72" s="2" t="inlineStr">
        <is>
          <t>CONTACT_MASKED_IN_FREE_DEMO</t>
        </is>
      </c>
      <c r="N72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73">
      <c r="A73" s="2" t="inlineStr">
        <is>
          <t>IRL-0072</t>
        </is>
      </c>
      <c r="B73" s="2" t="inlineStr">
        <is>
          <t>Ireland</t>
        </is>
      </c>
      <c r="C73" s="2" t="inlineStr">
        <is>
          <t>Limerick Museum</t>
        </is>
      </c>
      <c r="D73" s="2" t="inlineStr">
        <is>
          <t>Museo de historia local</t>
        </is>
      </c>
      <c r="E73" s="2" t="inlineStr">
        <is>
          <t>Henry St, Prior's-Land, Limerick, Irlanda</t>
        </is>
      </c>
      <c r="F73" s="2" t="inlineStr">
        <is>
          <t>Limerick, Irlanda</t>
        </is>
      </c>
      <c r="G73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73" s="2" t="inlineStr">
        <is>
          <t>info@lime***.ie</t>
        </is>
      </c>
      <c r="I73" s="2" t="inlineStr">
        <is>
          <t>••••••40</t>
        </is>
      </c>
      <c r="J73" s="2" t="inlineStr">
        <is>
          <t>4.4</t>
        </is>
      </c>
      <c r="K73" s="2" t="inlineStr">
        <is>
          <t>139</t>
        </is>
      </c>
      <c r="L73" s="2" t="inlineStr">
        <is>
          <t>Instagram, Facebook, YouTube, X/Twitter</t>
        </is>
      </c>
      <c r="M73" s="2" t="inlineStr">
        <is>
          <t>CONTACT_MASKED_IN_FREE_DEMO</t>
        </is>
      </c>
      <c r="N73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74">
      <c r="A74" s="2" t="inlineStr">
        <is>
          <t>IRL-0073</t>
        </is>
      </c>
      <c r="B74" s="2" t="inlineStr">
        <is>
          <t>Ireland</t>
        </is>
      </c>
      <c r="C74" s="2" t="inlineStr">
        <is>
          <t>Kilkenny Arts Festival</t>
        </is>
      </c>
      <c r="D74" s="2" t="inlineStr">
        <is>
          <t>Organizacion de arte</t>
        </is>
      </c>
      <c r="E74" s="2" t="inlineStr">
        <is>
          <t>11 Patrick's Court, Patrick St, Gardens, Kilkenny, Irlanda</t>
        </is>
      </c>
      <c r="F74" s="2" t="inlineStr">
        <is>
          <t>Kilkenny, Irlanda</t>
        </is>
      </c>
      <c r="G74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74" s="2" t="inlineStr">
        <is>
          <t>info@kilk***.ie</t>
        </is>
      </c>
      <c r="I74" s="2" t="inlineStr">
        <is>
          <t>••••••63</t>
        </is>
      </c>
      <c r="J74" s="2" t="inlineStr">
        <is>
          <t>4.4</t>
        </is>
      </c>
      <c r="K74" s="2" t="inlineStr">
        <is>
          <t>20</t>
        </is>
      </c>
      <c r="L74" s="2" t="inlineStr">
        <is>
          <t>Instagram, Facebook, YouTube, X/Twitter</t>
        </is>
      </c>
      <c r="M74" s="2" t="inlineStr">
        <is>
          <t>CONTACT_MASKED_IN_FREE_DEMO</t>
        </is>
      </c>
      <c r="N74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75">
      <c r="A75" s="2" t="inlineStr">
        <is>
          <t>IRL-0074</t>
        </is>
      </c>
      <c r="B75" s="2" t="inlineStr">
        <is>
          <t>Ireland</t>
        </is>
      </c>
      <c r="C75" s="2" t="inlineStr">
        <is>
          <t>Cobh Museum</t>
        </is>
      </c>
      <c r="D75" s="2" t="inlineStr">
        <is>
          <t>Museo de historia</t>
        </is>
      </c>
      <c r="E75" s="2" t="inlineStr">
        <is>
          <t>Scots Church, High Road, Cobh, Co. Cork, Irlanda</t>
        </is>
      </c>
      <c r="F75" s="2" t="inlineStr">
        <is>
          <t>Co. Cork, Irlanda</t>
        </is>
      </c>
      <c r="G75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75" s="2" t="inlineStr">
        <is>
          <t>info@cobh***.com</t>
        </is>
      </c>
      <c r="I75" s="2" t="inlineStr">
        <is>
          <t>••••••40</t>
        </is>
      </c>
      <c r="J75" s="2" t="inlineStr">
        <is>
          <t>4.2</t>
        </is>
      </c>
      <c r="K75" s="2" t="inlineStr">
        <is>
          <t>30</t>
        </is>
      </c>
      <c r="L75" s="2" t="inlineStr">
        <is>
          <t>Corporate Web &amp; Registry</t>
        </is>
      </c>
      <c r="M75" s="2" t="inlineStr">
        <is>
          <t>CONTACT_MASKED_IN_FREE_DEMO</t>
        </is>
      </c>
      <c r="N75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76">
      <c r="A76" s="2" t="inlineStr">
        <is>
          <t>IRL-0075</t>
        </is>
      </c>
      <c r="B76" s="2" t="inlineStr">
        <is>
          <t>Ireland</t>
        </is>
      </c>
      <c r="C76" s="2" t="inlineStr">
        <is>
          <t>Waterford Boat Club</t>
        </is>
      </c>
      <c r="D76" s="2" t="inlineStr">
        <is>
          <t>Rowing club</t>
        </is>
      </c>
      <c r="E76" s="2" t="inlineStr">
        <is>
          <t>Canada St, Newtown, Waterford, X91 VHT7, Ireland</t>
        </is>
      </c>
      <c r="F76" s="2" t="inlineStr">
        <is>
          <t>Waterford, X91 VHT7</t>
        </is>
      </c>
      <c r="G76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76" s="2" t="inlineStr">
        <is>
          <t>info@wate***.ie</t>
        </is>
      </c>
      <c r="I76" s="2" t="inlineStr">
        <is>
          <t>••••••00</t>
        </is>
      </c>
      <c r="J76" s="2" t="inlineStr">
        <is>
          <t>4.7</t>
        </is>
      </c>
      <c r="K76" s="2" t="inlineStr">
        <is>
          <t>19</t>
        </is>
      </c>
      <c r="L76" s="2" t="inlineStr">
        <is>
          <t>Facebook</t>
        </is>
      </c>
      <c r="M76" s="2" t="inlineStr">
        <is>
          <t>CONTACT_MASKED_IN_FREE_DEMO</t>
        </is>
      </c>
      <c r="N76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77">
      <c r="A77" s="2" t="inlineStr">
        <is>
          <t>IRL-0076</t>
        </is>
      </c>
      <c r="B77" s="2" t="inlineStr">
        <is>
          <t>Ireland</t>
        </is>
      </c>
      <c r="C77" s="2" t="inlineStr">
        <is>
          <t>Treo Port Lairge</t>
        </is>
      </c>
      <c r="D77" s="2" t="inlineStr">
        <is>
          <t>Youth organization</t>
        </is>
      </c>
      <c r="E77" s="2" t="inlineStr">
        <is>
          <t>2, Block, 4 Kilbarry Rd, Lacken Road Business Park, Waterford, Ireland</t>
        </is>
      </c>
      <c r="F77" s="2" t="inlineStr">
        <is>
          <t>Lacken Road Business Park, Waterford</t>
        </is>
      </c>
      <c r="G77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77" s="2" t="inlineStr">
        <is>
          <t>info@treo***.ie</t>
        </is>
      </c>
      <c r="I77" s="2" t="inlineStr">
        <is>
          <t>••••••40</t>
        </is>
      </c>
      <c r="J77" s="2" t="inlineStr">
        <is>
          <t>4.7</t>
        </is>
      </c>
      <c r="K77" s="2" t="inlineStr">
        <is>
          <t>3</t>
        </is>
      </c>
      <c r="L77" s="2" t="inlineStr">
        <is>
          <t>Corporate Web &amp; Registry</t>
        </is>
      </c>
      <c r="M77" s="2" t="inlineStr">
        <is>
          <t>CONTACT_MASKED_IN_FREE_DEMO</t>
        </is>
      </c>
      <c r="N77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78">
      <c r="A78" s="2" t="inlineStr">
        <is>
          <t>IRL-0077</t>
        </is>
      </c>
      <c r="B78" s="2" t="inlineStr">
        <is>
          <t>Ireland</t>
        </is>
      </c>
      <c r="C78" s="2" t="inlineStr">
        <is>
          <t>Finglas Community Playgroup Association</t>
        </is>
      </c>
      <c r="D78" s="2" t="inlineStr">
        <is>
          <t>Preschool</t>
        </is>
      </c>
      <c r="E78" s="2" t="inlineStr">
        <is>
          <t>Griffith Community Childcare Centre, Griffith Rd, Finglas East, Co. Dublin, D11 YE98, Ireland</t>
        </is>
      </c>
      <c r="F78" s="2" t="inlineStr">
        <is>
          <t>Co. Dublin, D11 YE98</t>
        </is>
      </c>
      <c r="G78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78" s="2" t="inlineStr">
        <is>
          <t>info@fing***.com</t>
        </is>
      </c>
      <c r="I78" s="2" t="inlineStr">
        <is>
          <t>••••••44</t>
        </is>
      </c>
      <c r="J78" s="2" t="inlineStr">
        <is>
          <t>0</t>
        </is>
      </c>
      <c r="K78" s="2" t="inlineStr">
        <is>
          <t>0</t>
        </is>
      </c>
      <c r="L78" s="2" t="inlineStr">
        <is>
          <t>Facebook</t>
        </is>
      </c>
      <c r="M78" s="2" t="inlineStr">
        <is>
          <t>CONTACT_MASKED_IN_FREE_DEMO</t>
        </is>
      </c>
      <c r="N78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79">
      <c r="A79" s="2" t="inlineStr">
        <is>
          <t>IRL-0078</t>
        </is>
      </c>
      <c r="B79" s="2" t="inlineStr">
        <is>
          <t>Ireland</t>
        </is>
      </c>
      <c r="C79" s="2" t="inlineStr">
        <is>
          <t>An Post Newcastle Road Lucan</t>
        </is>
      </c>
      <c r="D79" s="2" t="inlineStr">
        <is>
          <t>Post office</t>
        </is>
      </c>
      <c r="E79" s="2" t="inlineStr">
        <is>
          <t>Unit 4, 5 Newcastle Rd, Esker South, Lucan, Co. Dublin, K78 Y199, Ireland</t>
        </is>
      </c>
      <c r="F79" s="2" t="inlineStr">
        <is>
          <t>Co. Dublin, K78 Y199</t>
        </is>
      </c>
      <c r="G79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79" s="2" t="inlineStr">
        <is>
          <t>info@anpo***.com</t>
        </is>
      </c>
      <c r="I79" s="2" t="inlineStr">
        <is>
          <t>••••••99</t>
        </is>
      </c>
      <c r="J79" s="2" t="inlineStr">
        <is>
          <t>2.5</t>
        </is>
      </c>
      <c r="K79" s="2" t="inlineStr">
        <is>
          <t>33</t>
        </is>
      </c>
      <c r="L79" s="2" t="inlineStr">
        <is>
          <t>Corporate Web &amp; Registry</t>
        </is>
      </c>
      <c r="M79" s="2" t="inlineStr">
        <is>
          <t>CONTACT_MASKED_IN_FREE_DEMO</t>
        </is>
      </c>
      <c r="N79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80">
      <c r="A80" s="2" t="inlineStr">
        <is>
          <t>IRL-0079</t>
        </is>
      </c>
      <c r="B80" s="2" t="inlineStr">
        <is>
          <t>Ireland</t>
        </is>
      </c>
      <c r="C80" s="2" t="inlineStr">
        <is>
          <t>Department of Social Protection</t>
        </is>
      </c>
      <c r="D80" s="2" t="inlineStr">
        <is>
          <t>Department of Social Services</t>
        </is>
      </c>
      <c r="E80" s="2" t="inlineStr">
        <is>
          <t>Ninth Lock Rd, Clondalkin, Dublin, Ireland</t>
        </is>
      </c>
      <c r="F80" s="2" t="inlineStr">
        <is>
          <t>Clondalkin, Dublin</t>
        </is>
      </c>
      <c r="G80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80" s="2" t="inlineStr">
        <is>
          <t>info@welf***.ie</t>
        </is>
      </c>
      <c r="I80" s="2" t="inlineStr">
        <is>
          <t>••••••00</t>
        </is>
      </c>
      <c r="J80" s="2" t="inlineStr">
        <is>
          <t>2.3</t>
        </is>
      </c>
      <c r="K80" s="2" t="inlineStr">
        <is>
          <t>20</t>
        </is>
      </c>
      <c r="L80" s="2" t="inlineStr">
        <is>
          <t>LinkedIn, Instagram, X/Twitter</t>
        </is>
      </c>
      <c r="M80" s="2" t="inlineStr">
        <is>
          <t>CONTACT_MASKED_IN_FREE_DEMO</t>
        </is>
      </c>
      <c r="N80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81">
      <c r="A81" s="2" t="inlineStr">
        <is>
          <t>IRL-0080</t>
        </is>
      </c>
      <c r="B81" s="2" t="inlineStr">
        <is>
          <t>Ireland</t>
        </is>
      </c>
      <c r="C81" s="2" t="inlineStr">
        <is>
          <t>Lakewood Sports and Social Club</t>
        </is>
      </c>
      <c r="D81" s="2" t="inlineStr">
        <is>
          <t>Sports club</t>
        </is>
      </c>
      <c r="E81" s="2" t="inlineStr">
        <is>
          <t>Barnagore, Co. Cork, Ireland</t>
        </is>
      </c>
      <c r="F81" s="2" t="inlineStr">
        <is>
          <t>Barnagore, Co. Cork</t>
        </is>
      </c>
      <c r="G81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81" s="2" t="inlineStr">
        <is>
          <t>info@lake***.com</t>
        </is>
      </c>
      <c r="I81" s="2" t="inlineStr">
        <is>
          <t>••••••10</t>
        </is>
      </c>
      <c r="J81" s="2" t="inlineStr">
        <is>
          <t>4.6</t>
        </is>
      </c>
      <c r="K81" s="2" t="inlineStr">
        <is>
          <t>149</t>
        </is>
      </c>
      <c r="L81" s="2" t="inlineStr">
        <is>
          <t>Facebook</t>
        </is>
      </c>
      <c r="M81" s="2" t="inlineStr">
        <is>
          <t>CONTACT_MASKED_IN_FREE_DEMO</t>
        </is>
      </c>
      <c r="N81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82">
      <c r="A82" s="2" t="inlineStr">
        <is>
          <t>IRL-0081</t>
        </is>
      </c>
      <c r="B82" s="2" t="inlineStr">
        <is>
          <t>Ireland</t>
        </is>
      </c>
      <c r="C82" s="2" t="inlineStr">
        <is>
          <t>Sarsfields GAA</t>
        </is>
      </c>
      <c r="D82" s="2" t="inlineStr">
        <is>
          <t>Sports club</t>
        </is>
      </c>
      <c r="E82" s="2" t="inlineStr">
        <is>
          <t>Rickardstown, Newbridge, Co. Kildare, W12 X458, Ireland</t>
        </is>
      </c>
      <c r="F82" s="2" t="inlineStr">
        <is>
          <t>Co. Kildare, W12 X458</t>
        </is>
      </c>
      <c r="G82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82" s="2" t="inlineStr">
        <is>
          <t>info@sars***.ie</t>
        </is>
      </c>
      <c r="I82" s="2" t="inlineStr">
        <is>
          <t>••••••18</t>
        </is>
      </c>
      <c r="J82" s="2" t="inlineStr">
        <is>
          <t>4.4</t>
        </is>
      </c>
      <c r="K82" s="2" t="inlineStr">
        <is>
          <t>189</t>
        </is>
      </c>
      <c r="L82" s="2" t="inlineStr">
        <is>
          <t>Instagram, Facebook, X/Twitter</t>
        </is>
      </c>
      <c r="M82" s="2" t="inlineStr">
        <is>
          <t>CONTACT_MASKED_IN_FREE_DEMO</t>
        </is>
      </c>
      <c r="N82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83">
      <c r="A83" s="2" t="inlineStr">
        <is>
          <t>IRL-0082</t>
        </is>
      </c>
      <c r="B83" s="2" t="inlineStr">
        <is>
          <t>Ireland</t>
        </is>
      </c>
      <c r="C83" s="2" t="inlineStr">
        <is>
          <t>Seomra Agallamh</t>
        </is>
      </c>
      <c r="D83" s="2" t="inlineStr">
        <is>
          <t>Post office</t>
        </is>
      </c>
      <c r="E83" s="2" t="inlineStr">
        <is>
          <t>Curragh, Co. Kildare, Ireland</t>
        </is>
      </c>
      <c r="F83" s="2" t="inlineStr">
        <is>
          <t>Curragh, Co. Kildare</t>
        </is>
      </c>
      <c r="G83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83" s="2" t="inlineStr">
        <is>
          <t>info@mili***.ie</t>
        </is>
      </c>
      <c r="I83" s="2" t="inlineStr">
        <is>
          <t>••••••00</t>
        </is>
      </c>
      <c r="J83" s="2" t="inlineStr">
        <is>
          <t>5</t>
        </is>
      </c>
      <c r="K83" s="2" t="inlineStr">
        <is>
          <t>16</t>
        </is>
      </c>
      <c r="L83" s="2" t="inlineStr">
        <is>
          <t>Facebook, YouTube, X/Twitter</t>
        </is>
      </c>
      <c r="M83" s="2" t="inlineStr">
        <is>
          <t>CONTACT_MASKED_IN_FREE_DEMO</t>
        </is>
      </c>
      <c r="N83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84">
      <c r="A84" s="2" t="inlineStr">
        <is>
          <t>IRL-0083</t>
        </is>
      </c>
      <c r="B84" s="2" t="inlineStr">
        <is>
          <t>Ireland</t>
        </is>
      </c>
      <c r="C84" s="2" t="inlineStr">
        <is>
          <t>Civic Theatre</t>
        </is>
      </c>
      <c r="D84" s="2" t="inlineStr">
        <is>
          <t>Arts organization</t>
        </is>
      </c>
      <c r="E84" s="2" t="inlineStr">
        <is>
          <t>Parthalan Place, Bothar Belgard, Tallaght, Dublin, D24 NWN7, Ireland</t>
        </is>
      </c>
      <c r="F84" s="2" t="inlineStr">
        <is>
          <t>Dublin, D24 NWN7</t>
        </is>
      </c>
      <c r="G84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84" s="2" t="inlineStr">
        <is>
          <t>info@civi***.ie</t>
        </is>
      </c>
      <c r="I84" s="2" t="inlineStr">
        <is>
          <t>••••••77</t>
        </is>
      </c>
      <c r="J84" s="2" t="inlineStr">
        <is>
          <t>4.6</t>
        </is>
      </c>
      <c r="K84" s="2" t="inlineStr">
        <is>
          <t>987</t>
        </is>
      </c>
      <c r="L84" s="2" t="inlineStr">
        <is>
          <t>Instagram, Facebook, YouTube, X/Twitter</t>
        </is>
      </c>
      <c r="M84" s="2" t="inlineStr">
        <is>
          <t>CONTACT_MASKED_IN_FREE_DEMO</t>
        </is>
      </c>
      <c r="N84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85">
      <c r="A85" s="2" t="inlineStr">
        <is>
          <t>IRL-0084</t>
        </is>
      </c>
      <c r="B85" s="2" t="inlineStr">
        <is>
          <t>Ireland</t>
        </is>
      </c>
      <c r="C85" s="2" t="inlineStr">
        <is>
          <t>Tallaght &amp; District Credit Union Limited</t>
        </is>
      </c>
      <c r="D85" s="2" t="inlineStr">
        <is>
          <t>Credit union</t>
        </is>
      </c>
      <c r="E85" s="2" t="inlineStr">
        <is>
          <t>Credit Union House, Main St, Tallaght, Dublin 24, Ireland</t>
        </is>
      </c>
      <c r="F85" s="2" t="inlineStr">
        <is>
          <t>Tallaght, Dublin 24</t>
        </is>
      </c>
      <c r="G85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85" s="2" t="inlineStr">
        <is>
          <t>info@tall***.ie</t>
        </is>
      </c>
      <c r="I85" s="2" t="inlineStr">
        <is>
          <t>••••••43</t>
        </is>
      </c>
      <c r="J85" s="2" t="inlineStr">
        <is>
          <t>4.2</t>
        </is>
      </c>
      <c r="K85" s="2" t="inlineStr">
        <is>
          <t>19</t>
        </is>
      </c>
      <c r="L85" s="2" t="inlineStr">
        <is>
          <t>Instagram, Facebook</t>
        </is>
      </c>
      <c r="M85" s="2" t="inlineStr">
        <is>
          <t>CONTACT_MASKED_IN_FREE_DEMO</t>
        </is>
      </c>
      <c r="N85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86">
      <c r="A86" s="2" t="inlineStr">
        <is>
          <t>IRL-0085</t>
        </is>
      </c>
      <c r="B86" s="2" t="inlineStr">
        <is>
          <t>Ireland</t>
        </is>
      </c>
      <c r="C86" s="2" t="inlineStr">
        <is>
          <t>DIZZY FOOTWORK PRODUCTIONS LTD.</t>
        </is>
      </c>
      <c r="D86" s="2" t="inlineStr">
        <is>
          <t>Dance school</t>
        </is>
      </c>
      <c r="E86" s="2" t="inlineStr">
        <is>
          <t>Blessington Rd, Tallaght, Dublin, D24 KV8N, Ireland</t>
        </is>
      </c>
      <c r="F86" s="2" t="inlineStr">
        <is>
          <t>Dublin, D24 KV8N</t>
        </is>
      </c>
      <c r="G86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86" s="2" t="inlineStr">
        <is>
          <t>info@wa***.me</t>
        </is>
      </c>
      <c r="I86" s="2" t="inlineStr">
        <is>
          <t>••••••63</t>
        </is>
      </c>
      <c r="J86" s="2" t="inlineStr">
        <is>
          <t>5</t>
        </is>
      </c>
      <c r="K86" s="2" t="inlineStr">
        <is>
          <t>12</t>
        </is>
      </c>
      <c r="L86" s="2" t="inlineStr">
        <is>
          <t>Instagram, Facebook, YouTube, X/Twitter</t>
        </is>
      </c>
      <c r="M86" s="2" t="inlineStr">
        <is>
          <t>CONTACT_MASKED_IN_FREE_DEMO</t>
        </is>
      </c>
      <c r="N86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87">
      <c r="A87" s="2" t="inlineStr">
        <is>
          <t>IRL-0086</t>
        </is>
      </c>
      <c r="B87" s="2" t="inlineStr">
        <is>
          <t>Ireland</t>
        </is>
      </c>
      <c r="C87" s="2" t="inlineStr">
        <is>
          <t>Forrest Little Golf Club</t>
        </is>
      </c>
      <c r="D87" s="2" t="inlineStr">
        <is>
          <t>Golf club</t>
        </is>
      </c>
      <c r="E87" s="2" t="inlineStr">
        <is>
          <t>Forest Rd, Fosterstown North, Swords, Co. Dublin, K67 K825, Ireland</t>
        </is>
      </c>
      <c r="F87" s="2" t="inlineStr">
        <is>
          <t>Co. Dublin, K67 K825</t>
        </is>
      </c>
      <c r="G87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87" s="2" t="inlineStr">
        <is>
          <t>info@forr***.ie</t>
        </is>
      </c>
      <c r="I87" s="2" t="inlineStr">
        <is>
          <t>••••••63</t>
        </is>
      </c>
      <c r="J87" s="2" t="inlineStr">
        <is>
          <t>4.5</t>
        </is>
      </c>
      <c r="K87" s="2" t="inlineStr">
        <is>
          <t>255</t>
        </is>
      </c>
      <c r="L87" s="2" t="inlineStr">
        <is>
          <t>YouTube</t>
        </is>
      </c>
      <c r="M87" s="2" t="inlineStr">
        <is>
          <t>CONTACT_MASKED_IN_FREE_DEMO</t>
        </is>
      </c>
      <c r="N87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88">
      <c r="A88" s="2" t="inlineStr">
        <is>
          <t>IRL-0087</t>
        </is>
      </c>
      <c r="B88" s="2" t="inlineStr">
        <is>
          <t>Ireland</t>
        </is>
      </c>
      <c r="C88" s="2" t="inlineStr">
        <is>
          <t>FTA Ireland</t>
        </is>
      </c>
      <c r="D88" s="2" t="inlineStr">
        <is>
          <t>Transportation service</t>
        </is>
      </c>
      <c r="E88" s="2" t="inlineStr">
        <is>
          <t>Unit A4, Santry Business Park, Santry, Dublin, D09 P2Y4, Ireland</t>
        </is>
      </c>
      <c r="F88" s="2" t="inlineStr">
        <is>
          <t>Dublin, D09 P2Y4</t>
        </is>
      </c>
      <c r="G88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88" s="2" t="inlineStr">
        <is>
          <t>info@ftai***.ie</t>
        </is>
      </c>
      <c r="I88" s="2" t="inlineStr">
        <is>
          <t>••••••16</t>
        </is>
      </c>
      <c r="J88" s="2" t="inlineStr">
        <is>
          <t>4.5</t>
        </is>
      </c>
      <c r="K88" s="2" t="inlineStr">
        <is>
          <t>24</t>
        </is>
      </c>
      <c r="L88" s="2" t="inlineStr">
        <is>
          <t>Corporate Web &amp; Registry</t>
        </is>
      </c>
      <c r="M88" s="2" t="inlineStr">
        <is>
          <t>CONTACT_MASKED_IN_FREE_DEMO</t>
        </is>
      </c>
      <c r="N88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89">
      <c r="A89" s="2" t="inlineStr">
        <is>
          <t>IRL-0088</t>
        </is>
      </c>
      <c r="B89" s="2" t="inlineStr">
        <is>
          <t>Ireland</t>
        </is>
      </c>
      <c r="C89" s="2" t="inlineStr">
        <is>
          <t>Beacon South Quarter</t>
        </is>
      </c>
      <c r="D89" s="2" t="inlineStr">
        <is>
          <t>Shopping mall</t>
        </is>
      </c>
      <c r="E89" s="2" t="inlineStr">
        <is>
          <t>Blackthorn Rd, Sandyford, Dublin, Ireland</t>
        </is>
      </c>
      <c r="F89" s="2" t="inlineStr">
        <is>
          <t>Sandyford, Dublin</t>
        </is>
      </c>
      <c r="G89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89" s="2" t="inlineStr">
        <is>
          <t>info@beac***.ie</t>
        </is>
      </c>
      <c r="I89" s="2" t="inlineStr">
        <is>
          <t>••••••41</t>
        </is>
      </c>
      <c r="J89" s="2" t="inlineStr">
        <is>
          <t>4.3</t>
        </is>
      </c>
      <c r="K89" s="2" t="inlineStr">
        <is>
          <t>1817</t>
        </is>
      </c>
      <c r="L89" s="2" t="inlineStr">
        <is>
          <t>Instagram, Facebook</t>
        </is>
      </c>
      <c r="M89" s="2" t="inlineStr">
        <is>
          <t>CONTACT_MASKED_IN_FREE_DEMO</t>
        </is>
      </c>
      <c r="N89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90">
      <c r="A90" s="2" t="inlineStr">
        <is>
          <t>IRL-0089</t>
        </is>
      </c>
      <c r="B90" s="2" t="inlineStr">
        <is>
          <t>Ireland</t>
        </is>
      </c>
      <c r="C90" s="2" t="inlineStr">
        <is>
          <t>St. Joseph House</t>
        </is>
      </c>
      <c r="D90" s="2" t="inlineStr">
        <is>
          <t>Deaf service</t>
        </is>
      </c>
      <c r="E90" s="2" t="inlineStr">
        <is>
          <t>Silver Pines, Tipperstown, Dublin, Ireland</t>
        </is>
      </c>
      <c r="F90" s="2" t="inlineStr">
        <is>
          <t>Tipperstown, Dublin</t>
        </is>
      </c>
      <c r="G90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90" s="2" t="inlineStr">
        <is>
          <t>info@stjo***.ie</t>
        </is>
      </c>
      <c r="I90" s="2" t="inlineStr">
        <is>
          <t>••••••60</t>
        </is>
      </c>
      <c r="J90" s="2" t="inlineStr">
        <is>
          <t>3.9</t>
        </is>
      </c>
      <c r="K90" s="2" t="inlineStr">
        <is>
          <t>15</t>
        </is>
      </c>
      <c r="L90" s="2" t="inlineStr">
        <is>
          <t>Corporate Web &amp; Registry</t>
        </is>
      </c>
      <c r="M90" s="2" t="inlineStr">
        <is>
          <t>CONTACT_MASKED_IN_FREE_DEMO</t>
        </is>
      </c>
      <c r="N90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91">
      <c r="A91" s="2" t="inlineStr">
        <is>
          <t>IRL-0090</t>
        </is>
      </c>
      <c r="B91" s="2" t="inlineStr">
        <is>
          <t>Ireland</t>
        </is>
      </c>
      <c r="C91" s="2" t="inlineStr">
        <is>
          <t>Samaritans Kilkenny and Carlow</t>
        </is>
      </c>
      <c r="D91" s="2" t="inlineStr">
        <is>
          <t>Non-profit organization</t>
        </is>
      </c>
      <c r="E91" s="2" t="inlineStr">
        <is>
          <t>Waterford Rd, Smithsland North, Kilkenny, Ireland</t>
        </is>
      </c>
      <c r="F91" s="2" t="inlineStr">
        <is>
          <t>Smithsland North, Kilkenny</t>
        </is>
      </c>
      <c r="G91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91" s="2" t="inlineStr">
        <is>
          <t>info@sama***.org</t>
        </is>
      </c>
      <c r="I91" s="2" t="inlineStr">
        <is>
          <t>••••••23</t>
        </is>
      </c>
      <c r="J91" s="2" t="inlineStr">
        <is>
          <t>4.8</t>
        </is>
      </c>
      <c r="K91" s="2" t="inlineStr">
        <is>
          <t>6</t>
        </is>
      </c>
      <c r="L91" s="2" t="inlineStr">
        <is>
          <t>LinkedIn, Instagram, Facebook, YouTube, X/Twitter</t>
        </is>
      </c>
      <c r="M91" s="2" t="inlineStr">
        <is>
          <t>CONTACT_MASKED_IN_FREE_DEMO</t>
        </is>
      </c>
      <c r="N91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92">
      <c r="A92" s="2" t="inlineStr">
        <is>
          <t>IRL-0091</t>
        </is>
      </c>
      <c r="B92" s="2" t="inlineStr">
        <is>
          <t>Ireland</t>
        </is>
      </c>
      <c r="C92" s="2" t="inlineStr">
        <is>
          <t>No Name! Club</t>
        </is>
      </c>
      <c r="D92" s="2" t="inlineStr">
        <is>
          <t>Youth organization</t>
        </is>
      </c>
      <c r="E92" s="2" t="inlineStr">
        <is>
          <t>Unit 13, Block C, Newpark Shopping Centre, Newpark, Kilkenny, Ireland</t>
        </is>
      </c>
      <c r="F92" s="2" t="inlineStr">
        <is>
          <t>Newpark, Kilkenny</t>
        </is>
      </c>
      <c r="G92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92" s="2" t="inlineStr">
        <is>
          <t>info@nona***.ie</t>
        </is>
      </c>
      <c r="I92" s="2" t="inlineStr">
        <is>
          <t>••••••99</t>
        </is>
      </c>
      <c r="J92" s="2" t="inlineStr">
        <is>
          <t>0</t>
        </is>
      </c>
      <c r="K92" s="2" t="inlineStr">
        <is>
          <t>0</t>
        </is>
      </c>
      <c r="L92" s="2" t="inlineStr">
        <is>
          <t>Instagram, Facebook, YouTube, X/Twitter</t>
        </is>
      </c>
      <c r="M92" s="2" t="inlineStr">
        <is>
          <t>CONTACT_MASKED_IN_FREE_DEMO</t>
        </is>
      </c>
      <c r="N92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93">
      <c r="A93" s="2" t="inlineStr">
        <is>
          <t>IRL-0092</t>
        </is>
      </c>
      <c r="B93" s="2" t="inlineStr">
        <is>
          <t>Ireland</t>
        </is>
      </c>
      <c r="C93" s="2" t="inlineStr">
        <is>
          <t>Lakers Social &amp; Recreational Club</t>
        </is>
      </c>
      <c r="D93" s="2" t="inlineStr">
        <is>
          <t>Charity</t>
        </is>
      </c>
      <c r="E93" s="2" t="inlineStr">
        <is>
          <t>Eglinton Rd, Bray, Co. Wicklow, Ireland</t>
        </is>
      </c>
      <c r="F93" s="2" t="inlineStr">
        <is>
          <t>Bray, Co. Wicklow</t>
        </is>
      </c>
      <c r="G93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93" s="2" t="inlineStr">
        <is>
          <t>info@lake***.ie</t>
        </is>
      </c>
      <c r="I93" s="2" t="inlineStr">
        <is>
          <t>••••••94</t>
        </is>
      </c>
      <c r="J93" s="2" t="inlineStr">
        <is>
          <t>4.6</t>
        </is>
      </c>
      <c r="K93" s="2" t="inlineStr">
        <is>
          <t>23</t>
        </is>
      </c>
      <c r="L93" s="2" t="inlineStr">
        <is>
          <t>LinkedIn, Instagram, Facebook, X/Twitter</t>
        </is>
      </c>
      <c r="M93" s="2" t="inlineStr">
        <is>
          <t>CONTACT_MASKED_IN_FREE_DEMO</t>
        </is>
      </c>
      <c r="N93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94">
      <c r="A94" s="2" t="inlineStr">
        <is>
          <t>IRL-0093</t>
        </is>
      </c>
      <c r="B94" s="2" t="inlineStr">
        <is>
          <t>Ireland</t>
        </is>
      </c>
      <c r="C94" s="2" t="inlineStr">
        <is>
          <t>Architects Alliance of Ireland</t>
        </is>
      </c>
      <c r="D94" s="2" t="inlineStr">
        <is>
          <t>Architects association</t>
        </is>
      </c>
      <c r="E94" s="2" t="inlineStr">
        <is>
          <t>4 Mount Pleasant Villas, Old Connaught, Bray, Co. Wicklow, A98 K653, Ireland</t>
        </is>
      </c>
      <c r="F94" s="2" t="inlineStr">
        <is>
          <t>Co. Wicklow, A98 K653</t>
        </is>
      </c>
      <c r="G94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94" s="2" t="inlineStr">
        <is>
          <t>info@arch***.ie</t>
        </is>
      </c>
      <c r="I94" s="2" t="inlineStr">
        <is>
          <t>••••••97</t>
        </is>
      </c>
      <c r="J94" s="2" t="inlineStr">
        <is>
          <t>0</t>
        </is>
      </c>
      <c r="K94" s="2" t="inlineStr">
        <is>
          <t>0</t>
        </is>
      </c>
      <c r="L94" s="2" t="inlineStr">
        <is>
          <t>Corporate Web &amp; Registry</t>
        </is>
      </c>
      <c r="M94" s="2" t="inlineStr">
        <is>
          <t>CONTACT_MASKED_IN_FREE_DEMO</t>
        </is>
      </c>
      <c r="N94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95">
      <c r="A95" s="2" t="inlineStr">
        <is>
          <t>IRL-0094</t>
        </is>
      </c>
      <c r="B95" s="2" t="inlineStr">
        <is>
          <t>Ireland</t>
        </is>
      </c>
      <c r="C95" s="2" t="inlineStr">
        <is>
          <t>Picture Hanging Systems</t>
        </is>
      </c>
      <c r="D95" s="2" t="inlineStr">
        <is>
          <t>Arts organization</t>
        </is>
      </c>
      <c r="E95" s="2" t="inlineStr">
        <is>
          <t>Boghall Rd, Oldcourt, Bray, Co. Wicklow, A98 T2N8, Ireland</t>
        </is>
      </c>
      <c r="F95" s="2" t="inlineStr">
        <is>
          <t>Co. Wicklow, A98 T2N8</t>
        </is>
      </c>
      <c r="G95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95" s="2" t="inlineStr">
        <is>
          <t>info@pict***.ie</t>
        </is>
      </c>
      <c r="I95" s="2" t="inlineStr">
        <is>
          <t>••••••36</t>
        </is>
      </c>
      <c r="J95" s="2" t="inlineStr">
        <is>
          <t>0</t>
        </is>
      </c>
      <c r="K95" s="2" t="inlineStr">
        <is>
          <t>0</t>
        </is>
      </c>
      <c r="L95" s="2" t="inlineStr">
        <is>
          <t>Corporate Web &amp; Registry</t>
        </is>
      </c>
      <c r="M95" s="2" t="inlineStr">
        <is>
          <t>CONTACT_MASKED_IN_FREE_DEMO</t>
        </is>
      </c>
      <c r="N95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96">
      <c r="A96" s="2" t="inlineStr">
        <is>
          <t>IRL-0095</t>
        </is>
      </c>
      <c r="B96" s="2" t="inlineStr">
        <is>
          <t>Ireland</t>
        </is>
      </c>
      <c r="C96" s="2" t="inlineStr">
        <is>
          <t>Little Sisters of the Assumption</t>
        </is>
      </c>
      <c r="D96" s="2" t="inlineStr">
        <is>
          <t>Charity</t>
        </is>
      </c>
      <c r="E96" s="2" t="inlineStr">
        <is>
          <t>42 Rathfarnham Rd, Terenure, Dublin 6W, Co. Dublin, D6W NY67, Ireland</t>
        </is>
      </c>
      <c r="F96" s="2" t="inlineStr">
        <is>
          <t>Co. Dublin, D6W NY67</t>
        </is>
      </c>
      <c r="G96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96" s="2" t="inlineStr">
        <is>
          <t>info@litt***.org</t>
        </is>
      </c>
      <c r="I96" s="2" t="inlineStr">
        <is>
          <t>••••••50</t>
        </is>
      </c>
      <c r="J96" s="2" t="inlineStr">
        <is>
          <t>0</t>
        </is>
      </c>
      <c r="K96" s="2" t="inlineStr">
        <is>
          <t>0</t>
        </is>
      </c>
      <c r="L96" s="2" t="inlineStr">
        <is>
          <t>Corporate Web &amp; Registry</t>
        </is>
      </c>
      <c r="M96" s="2" t="inlineStr">
        <is>
          <t>CONTACT_MASKED_IN_FREE_DEMO</t>
        </is>
      </c>
      <c r="N96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97">
      <c r="A97" s="2" t="inlineStr">
        <is>
          <t>IRL-0096</t>
        </is>
      </c>
      <c r="B97" s="2" t="inlineStr">
        <is>
          <t>Ireland</t>
        </is>
      </c>
      <c r="C97" s="2" t="inlineStr">
        <is>
          <t>Sacred Heart Benevolent Fund</t>
        </is>
      </c>
      <c r="D97" s="2" t="inlineStr">
        <is>
          <t>Charity</t>
        </is>
      </c>
      <c r="E97" s="2" t="inlineStr">
        <is>
          <t>Past Pupils Office, Roebuck, Dublin, D14 A8P3, Ireland</t>
        </is>
      </c>
      <c r="F97" s="2" t="inlineStr">
        <is>
          <t>Dublin, D14 A8P3</t>
        </is>
      </c>
      <c r="G97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97" s="2" t="inlineStr">
        <is>
          <t>info@sacr***.ie</t>
        </is>
      </c>
      <c r="I97" s="2" t="inlineStr">
        <is>
          <t>••••••32</t>
        </is>
      </c>
      <c r="J97" s="2" t="inlineStr">
        <is>
          <t>0</t>
        </is>
      </c>
      <c r="K97" s="2" t="inlineStr">
        <is>
          <t>0</t>
        </is>
      </c>
      <c r="L97" s="2" t="inlineStr">
        <is>
          <t>Instagram, Facebook, YouTube</t>
        </is>
      </c>
      <c r="M97" s="2" t="inlineStr">
        <is>
          <t>CONTACT_MASKED_IN_FREE_DEMO</t>
        </is>
      </c>
      <c r="N97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98">
      <c r="A98" s="2" t="inlineStr">
        <is>
          <t>IRL-0097</t>
        </is>
      </c>
      <c r="B98" s="2" t="inlineStr">
        <is>
          <t>Ireland</t>
        </is>
      </c>
      <c r="C98" s="2" t="inlineStr">
        <is>
          <t>Letterkenny Intreo Centre</t>
        </is>
      </c>
      <c r="D98" s="2" t="inlineStr">
        <is>
          <t>Government office</t>
        </is>
      </c>
      <c r="E98" s="2" t="inlineStr">
        <is>
          <t>High Rd, Letterkenny, Co. Donegal, F92 TPY0, Ireland</t>
        </is>
      </c>
      <c r="F98" s="2" t="inlineStr">
        <is>
          <t>Co. Donegal, F92 TPY0</t>
        </is>
      </c>
      <c r="G98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98" s="2" t="inlineStr">
        <is>
          <t>info@gov***.ie</t>
        </is>
      </c>
      <c r="I98" s="2" t="inlineStr">
        <is>
          <t>••••••60</t>
        </is>
      </c>
      <c r="J98" s="2" t="inlineStr">
        <is>
          <t>3</t>
        </is>
      </c>
      <c r="K98" s="2" t="inlineStr">
        <is>
          <t>25</t>
        </is>
      </c>
      <c r="L98" s="2" t="inlineStr">
        <is>
          <t>Corporate Web &amp; Registry</t>
        </is>
      </c>
      <c r="M98" s="2" t="inlineStr">
        <is>
          <t>CONTACT_MASKED_IN_FREE_DEMO</t>
        </is>
      </c>
      <c r="N98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99">
      <c r="A99" s="2" t="inlineStr">
        <is>
          <t>IRL-0098</t>
        </is>
      </c>
      <c r="B99" s="2" t="inlineStr">
        <is>
          <t>Ireland</t>
        </is>
      </c>
      <c r="C99" s="2" t="inlineStr">
        <is>
          <t>Alcohol Forum</t>
        </is>
      </c>
      <c r="D99" s="2" t="inlineStr">
        <is>
          <t>Addiction treatment center</t>
        </is>
      </c>
      <c r="E99" s="2" t="inlineStr">
        <is>
          <t>Unit B9 Enterprise Fund Business Centre, Ballyraine, Letterkenny, Co. Donegal, Ireland</t>
        </is>
      </c>
      <c r="F99" s="2" t="inlineStr">
        <is>
          <t>Letterkenny, Co. Donegal</t>
        </is>
      </c>
      <c r="G99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99" s="2" t="inlineStr">
        <is>
          <t>info@alco***.org</t>
        </is>
      </c>
      <c r="I99" s="2" t="inlineStr">
        <is>
          <t>••••••96</t>
        </is>
      </c>
      <c r="J99" s="2" t="inlineStr">
        <is>
          <t>4.5</t>
        </is>
      </c>
      <c r="K99" s="2" t="inlineStr">
        <is>
          <t>2</t>
        </is>
      </c>
      <c r="L99" s="2" t="inlineStr">
        <is>
          <t>Facebook, X/Twitter</t>
        </is>
      </c>
      <c r="M99" s="2" t="inlineStr">
        <is>
          <t>CONTACT_MASKED_IN_FREE_DEMO</t>
        </is>
      </c>
      <c r="N99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100">
      <c r="A100" s="2" t="inlineStr">
        <is>
          <t>IRL-0099</t>
        </is>
      </c>
      <c r="B100" s="2" t="inlineStr">
        <is>
          <t>Ireland</t>
        </is>
      </c>
      <c r="C100" s="2" t="inlineStr">
        <is>
          <t>Carrigaline Men's Shed</t>
        </is>
      </c>
      <c r="D100" s="2" t="inlineStr">
        <is>
          <t>Community center</t>
        </is>
      </c>
      <c r="E100" s="2" t="inlineStr">
        <is>
          <t>Waterpark House, Church Rd, Carrigaline Middle, Carrigaline, Co. Cork, P43 NY27, Ireland</t>
        </is>
      </c>
      <c r="F100" s="2" t="inlineStr">
        <is>
          <t>Co. Cork, P43 NY27</t>
        </is>
      </c>
      <c r="G100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100" s="2" t="inlineStr">
        <is>
          <t>info@mens***.ie</t>
        </is>
      </c>
      <c r="I100" s="2" t="inlineStr">
        <is>
          <t>••••••90</t>
        </is>
      </c>
      <c r="J100" s="2" t="inlineStr">
        <is>
          <t>4.8</t>
        </is>
      </c>
      <c r="K100" s="2" t="inlineStr">
        <is>
          <t>6</t>
        </is>
      </c>
      <c r="L100" s="2" t="inlineStr">
        <is>
          <t>Corporate Web &amp; Registry</t>
        </is>
      </c>
      <c r="M100" s="2" t="inlineStr">
        <is>
          <t>CONTACT_MASKED_IN_FREE_DEMO</t>
        </is>
      </c>
      <c r="N100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101">
      <c r="A101" s="2" t="inlineStr">
        <is>
          <t>IRL-0100</t>
        </is>
      </c>
      <c r="B101" s="2" t="inlineStr">
        <is>
          <t>Ireland</t>
        </is>
      </c>
      <c r="C101" s="2" t="inlineStr">
        <is>
          <t>Five Rivers Fostering, Munster</t>
        </is>
      </c>
      <c r="D101" s="2" t="inlineStr">
        <is>
          <t>Social services organization</t>
        </is>
      </c>
      <c r="E101" s="2" t="inlineStr">
        <is>
          <t>Airport East Business &amp; Technology Park, Unit 19, Cork, T12 VP94, Ireland</t>
        </is>
      </c>
      <c r="F101" s="2" t="inlineStr">
        <is>
          <t>Cork, T12 VP94</t>
        </is>
      </c>
      <c r="G101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  <c r="H101" s="2" t="inlineStr">
        <is>
          <t>info@five***.ie</t>
        </is>
      </c>
      <c r="I101" s="2" t="inlineStr">
        <is>
          <t>••••••77</t>
        </is>
      </c>
      <c r="J101" s="2" t="inlineStr">
        <is>
          <t>5</t>
        </is>
      </c>
      <c r="K101" s="2" t="inlineStr">
        <is>
          <t>2</t>
        </is>
      </c>
      <c r="L101" s="2" t="inlineStr">
        <is>
          <t>LinkedIn, Instagram, Facebook</t>
        </is>
      </c>
      <c r="M101" s="2" t="inlineStr">
        <is>
          <t>CONTACT_MASKED_IN_FREE_DEMO</t>
        </is>
      </c>
      <c r="N101" s="3" t="str">
        <f>HYPERLINK("https://companiesdata.cloud/finalizar-compra/?cdc_buy=5118&amp;apply_coupon=DEMO20&amp;utm_source=xlsx_sample&amp;utm_medium=excel_hyperlink","Unlock All 41,148 Ireland Companies (-20% DEMO20: EUR 62.40 Net)")</f>
        <v>Unlock All 41,148 Ireland Companies (-20% DEMO20: EUR 62.40 Net)</v>
      </c>
    </row>
    <row r="103">
      <c r="A103" s="1" t="inlineStr">
        <is>
          <t>UNLOCK FULL Ireland EXCEL DATASET (41,148 Companies · 31,653 Direct B2B Emails)</t>
        </is>
      </c>
      <c r="B103" s="2" t="inlineStr">
        <is>
          <t>EUR 62.40 Final Net (-20% Code DEMO20 · Reg. EUR 78.00 · 0% Added Taxes)</t>
        </is>
      </c>
      <c r="C103" s="3" t="str">
        <f>HYPERLINK("https://companiesdata.cloud/finalizar-compra/?cdc_buy=5118&amp;apply_coupon=DEMO20&amp;utm_source=xlsx_sample&amp;utm_medium=excel_hyperlink","1-CLICK CHECKOUT (CARD / KLARNA / iDEAL): EUR 62.40 NET -&gt;")</f>
        <v>1-CLICK CHECKOUT (CARD / KLARNA / iDEAL): EUR 62.40 NET -&gt;</v>
      </c>
    </row>
    <row r="104">
      <c r="A104" s="1" t="inlineStr">
        <is>
          <t>PREFER OFFICIAL PAYPAL EXPRESS? (-20% CODE DEMO20 PRE-APPLIED)</t>
        </is>
      </c>
      <c r="B104" s="2" t="inlineStr">
        <is>
          <t>Instant .XLSX &amp; .CSV Download Immediately After Payment</t>
        </is>
      </c>
      <c r="C104" s="3" t="str">
        <f>HYPERLINK("https://companiesdata.cloud/finalizar-compra/?cdc_buy=5118&amp;apply_coupon=DEMO20&amp;cdc_pay_via=paypal&amp;utm_source=xlsx_sample&amp;utm_medium=excel_hyperlink","1-CLICK OFFICIAL PAYPAL CHECKOUT: EUR 62.40 NET -&gt;")</f>
        <v>1-CLICK OFFICIAL PAYPAL CHECKOUT: EUR 62.40 NET -&gt;</v>
      </c>
    </row>
    <row r="105">
      <c r="A105" s="1" t="inlineStr">
        <is>
          <t>MULTI-COUNTRY BUNDLE: ALL 19 EUROPEAN COUNTRIES (7.3M+ FIRMS · 4.6M+ EMAILS)</t>
        </is>
      </c>
      <c r="B105" s="2" t="inlineStr">
        <is>
          <t>EUR 376.00 Final Net with DEMO20 (Just EUR 19.78/Country · Reg. EUR 470.00)</t>
        </is>
      </c>
      <c r="C105" s="3" t="str">
        <f>HYPERLINK("https://companiesdata.cloud/finalizar-compra/?cdc_buy=6028&amp;apply_coupon=DEMO20&amp;utm_source=xlsx_sample&amp;utm_medium=excel_hyperlink","UNLOCK ALL 19 EUROPEAN COUNTRIES (EUR 376.00 NET) -&gt;")</f>
        <v>UNLOCK ALL 19 EUROPEAN COUNTRIES (EUR 376.00 NET) -&gt;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60" customWidth="1"/>
    <col min="3" max="3" width="66" customWidth="1"/>
  </cols>
  <sheetData>
    <row r="1">
      <c r="A1" s="1" t="inlineStr">
        <is>
          <t>Dataset_Specification</t>
        </is>
      </c>
      <c r="B1" s="1" t="inlineStr">
        <is>
          <t>Verified_November_2026_Edition_Value</t>
        </is>
      </c>
      <c r="C1" s="1" t="inlineStr">
        <is>
          <t>1_Click_Direct_Download_Links_20_Percent_Off</t>
        </is>
      </c>
    </row>
    <row r="2">
      <c r="A2" s="2" t="inlineStr">
        <is>
          <t>Selected Dataset</t>
        </is>
      </c>
      <c r="B2" s="2" t="inlineStr">
        <is>
          <t>Ireland B2B Companies Database (.xlsx &amp; .csv — Nov 2026 Edition)</t>
        </is>
      </c>
      <c r="C2" s="3" t="str">
        <f>HYPERLINK("https://companiesdata.cloud/finalizar-compra/?cdc_buy=5118&amp;apply_coupon=DEMO20&amp;utm_source=xlsx_sample&amp;utm_medium=excel_hyperlink","Unlock Full Ireland Excel Dataset (-20% DEMO20: EUR 62.40)")</f>
        <v>Unlock Full Ireland Excel Dataset (-20% DEMO20: EUR 62.40)</v>
      </c>
    </row>
    <row r="3">
      <c r="A3" s="2" t="inlineStr">
        <is>
          <t>Active Verified Companies</t>
        </is>
      </c>
      <c r="B3" s="2" t="inlineStr">
        <is>
          <t>41,148 Active Corporate Entities (100% Unmasked)</t>
        </is>
      </c>
      <c r="C3" s="3" t="str">
        <f>HYPERLINK("https://companiesdata.cloud/finalizar-compra/?cdc_buy=5118&amp;apply_coupon=DEMO20&amp;utm_source=xlsx_sample&amp;utm_medium=excel_hyperlink","Download All 41,148 Ireland Companies -&gt;")</f>
        <v>Download All 41,148 Ireland Companies -&gt;</v>
      </c>
    </row>
    <row r="4">
      <c r="A4" s="2" t="inlineStr">
        <is>
          <t>Direct Corporate B2B Emails</t>
        </is>
      </c>
      <c r="B4" s="2" t="inlineStr">
        <is>
          <t>31,653 Direct B2B Emails + Phones + Websites + Sector Codes</t>
        </is>
      </c>
      <c r="C4" s="3" t="str">
        <f>HYPERLINK("https://companiesdata.cloud/finalizar-compra/?cdc_buy=5118&amp;apply_coupon=DEMO20&amp;utm_source=xlsx_sample&amp;utm_medium=excel_hyperlink","Unlock 31,653 Unmasked B2B Emails (-20% DEMO20) -&gt;")</f>
        <v>Unlock 31,653 Unmasked B2B Emails (-20% DEMO20) -&gt;</v>
      </c>
    </row>
    <row r="5">
      <c r="A5" s="2" t="inlineStr">
        <is>
          <t>Standard One-Time Price</t>
        </is>
      </c>
      <c r="B5" s="2" t="inlineStr">
        <is>
          <t>EUR 78.00 (One-Time License · No Subscription · 0% Added Taxes)</t>
        </is>
      </c>
      <c r="C5" s="3" t="str">
        <f>HYPERLINK("https://companiesdata.cloud/finalizar-compra/?cdc_buy=5118&amp;apply_coupon=DEMO20&amp;utm_source=xlsx_sample&amp;utm_medium=excel_hyperlink","Standard Price: EUR 78.00 -&gt; Pay Only EUR 62.40 Today")</f>
        <v>Standard Price: EUR 78.00 -&gt; Pay Only EUR 62.40 Today</v>
      </c>
    </row>
    <row r="6">
      <c r="A6" s="2" t="inlineStr">
        <is>
          <t>Your -20% Offer Price (Card / Klarna / iDEAL)</t>
        </is>
      </c>
      <c r="B6" s="2" t="inlineStr">
        <is>
          <t>EUR 62.40 Final Net Price (Code DEMO20 Auto-Applied)</t>
        </is>
      </c>
      <c r="C6" s="3" t="str">
        <f>HYPERLINK("https://companiesdata.cloud/finalizar-compra/?cdc_buy=5118&amp;apply_coupon=DEMO20&amp;utm_source=xlsx_sample&amp;utm_medium=excel_hyperlink","Pay via Card / Klarna / iDEAL / Bancontact (EUR 62.40 Net) -&gt;")</f>
        <v>Pay via Card / Klarna / iDEAL / Bancontact (EUR 62.40 Net) -&gt;</v>
      </c>
    </row>
    <row r="7">
      <c r="A7" s="2" t="inlineStr">
        <is>
          <t>1-Click Official PayPal Express (-20% DEMO20)</t>
        </is>
      </c>
      <c r="B7" s="2" t="inlineStr">
        <is>
          <t>EUR 62.40 Final Net Price (Official PayPal Pre-Selected)</t>
        </is>
      </c>
      <c r="C7" s="3" t="str">
        <f>HYPERLINK("https://companiesdata.cloud/finalizar-compra/?cdc_buy=5118&amp;apply_coupon=DEMO20&amp;cdc_pay_via=paypal&amp;utm_source=xlsx_sample&amp;utm_medium=excel_hyperlink","Pay via 1-Click Official PayPal Express (EUR 62.40 Net) -&gt;")</f>
        <v>Pay via 1-Click Official PayPal Express (EUR 62.40 Net) -&gt;</v>
      </c>
    </row>
    <row r="8">
      <c r="A8" s="2" t="inlineStr">
        <is>
          <t>Europe 19-Country Full Pack (7.3M+ Companies)</t>
        </is>
      </c>
      <c r="B8" s="2" t="inlineStr">
        <is>
          <t>EUR 376.00 Final Net with DEMO20 (4.6M+ Emails · EUR 19.78/Country · Reg. EUR 470)</t>
        </is>
      </c>
      <c r="C8" s="3" t="str">
        <f>HYPERLINK("https://companiesdata.cloud/finalizar-compra/?cdc_buy=6028&amp;apply_coupon=DEMO20&amp;utm_source=xlsx_sample&amp;utm_medium=excel_hyperlink","Unlock All 19 European Country Databases (EUR 376.00 Net) -&gt;")</f>
        <v>Unlock All 19 European Country Databases (EUR 376.00 Net) -&gt;</v>
      </c>
    </row>
    <row r="9">
      <c r="A9" s="2" t="inlineStr">
        <is>
          <t>Europe 19-Country Full Pack via Official PayPal</t>
        </is>
      </c>
      <c r="B9" s="2" t="inlineStr">
        <is>
          <t>EUR 376.00 Final Net via 1-Click Official PayPal (0% Added Taxes)</t>
        </is>
      </c>
      <c r="C9" s="3" t="str">
        <f>HYPERLINK("https://companiesdata.cloud/finalizar-compra/?cdc_buy=6028&amp;apply_coupon=DEMO20&amp;cdc_pay_via=paypal&amp;utm_source=xlsx_sample&amp;utm_medium=excel_hyperlink","Europe 19-Country Pack via 1-Click PayPal (EUR 376.00 Net) -&gt;")</f>
        <v>Europe 19-Country Pack via 1-Click PayPal (EUR 376.00 Net) -&gt;</v>
      </c>
    </row>
    <row r="10">
      <c r="A10" s="2" t="inlineStr">
        <is>
          <t>Global All-Access 25-Country Pack (9.8M+ Companies)</t>
        </is>
      </c>
      <c r="B10" s="2" t="inlineStr">
        <is>
          <t>EUR 456.00 Final Net with DEMO20 (6.4M+ Emails — incl. USA, Canada, Brazil, Australia)</t>
        </is>
      </c>
      <c r="C10" s="3" t="str">
        <f>HYPERLINK("https://companiesdata.cloud/finalizar-compra/?cdc_buy=6029&amp;apply_coupon=DEMO20&amp;utm_source=xlsx_sample&amp;utm_medium=excel_hyperlink","Unlock All 25 Global Country Databases (EUR 456.00 Net) -&gt;")</f>
        <v>Unlock All 25 Global Country Databases (EUR 456.00 Net) -&gt;</v>
      </c>
    </row>
  </sheetData>
</worksheet>
</file>