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DEU-0001</t>
        </is>
      </c>
      <c r="B2" s="2" t="inlineStr">
        <is>
          <t>Germany</t>
        </is>
      </c>
      <c r="C2" s="2" t="inlineStr">
        <is>
          <t>Maler und Korrosionsschutz GmbH Handwerkstradition seit 1958</t>
        </is>
      </c>
      <c r="D2" s="2" t="inlineStr">
        <is>
          <t>Painter</t>
        </is>
      </c>
      <c r="E2" s="2" t="inlineStr">
        <is>
          <t>Elbstrasse 3 A, 04860 Torgau, Germany</t>
        </is>
      </c>
      <c r="F2" s="2" t="inlineStr">
        <is>
          <t>Elbstrasse 3 A, 04860 Torgau</t>
        </is>
      </c>
      <c r="G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" s="2" t="inlineStr">
        <is>
          <t>info@torgauer-maler.de</t>
        </is>
      </c>
      <c r="I2" s="2" t="inlineStr">
        <is>
          <t>••••••17</t>
        </is>
      </c>
      <c r="J2" s="2" t="inlineStr">
        <is>
          <t>5</t>
        </is>
      </c>
      <c r="K2" s="2" t="inlineStr">
        <is>
          <t>3</t>
        </is>
      </c>
      <c r="L2" s="2" t="inlineStr">
        <is>
          <t>LinkedIn, Facebook, X/Twitter</t>
        </is>
      </c>
      <c r="M2" s="2" t="inlineStr">
        <is>
          <t>UNLOCKED_SAMPLE_PREVIEW</t>
        </is>
      </c>
      <c r="N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">
      <c r="A3" s="2" t="inlineStr">
        <is>
          <t>DEU-0002</t>
        </is>
      </c>
      <c r="B3" s="2" t="inlineStr">
        <is>
          <t>Germany</t>
        </is>
      </c>
      <c r="C3" s="2" t="inlineStr">
        <is>
          <t>Praxis fur Physiotherapie Holtkamp</t>
        </is>
      </c>
      <c r="D3" s="2" t="inlineStr">
        <is>
          <t>Physical therapist</t>
        </is>
      </c>
      <c r="E3" s="2" t="inlineStr">
        <is>
          <t>Holunderstrasse 18, 45770 Marl, Germany</t>
        </is>
      </c>
      <c r="F3" s="2" t="inlineStr">
        <is>
          <t>Holunderstrasse 18, 45770 Marl</t>
        </is>
      </c>
      <c r="G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" s="2" t="inlineStr">
        <is>
          <t>info@kg-holtkamp.de</t>
        </is>
      </c>
      <c r="I3" s="2" t="inlineStr">
        <is>
          <t>••••••56</t>
        </is>
      </c>
      <c r="J3" s="2" t="inlineStr">
        <is>
          <t>5</t>
        </is>
      </c>
      <c r="K3" s="2" t="inlineStr">
        <is>
          <t>10</t>
        </is>
      </c>
      <c r="L3" s="2" t="inlineStr">
        <is>
          <t>Facebook, X/Twitter</t>
        </is>
      </c>
      <c r="M3" s="2" t="inlineStr">
        <is>
          <t>UNLOCKED_SAMPLE_PREVIEW</t>
        </is>
      </c>
      <c r="N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">
      <c r="A4" s="2" t="inlineStr">
        <is>
          <t>DEU-0003</t>
        </is>
      </c>
      <c r="B4" s="2" t="inlineStr">
        <is>
          <t>Germany</t>
        </is>
      </c>
      <c r="C4" s="2" t="inlineStr">
        <is>
          <t>AlexA Seniorenresidenz Dresden-Klotzsche</t>
        </is>
      </c>
      <c r="D4" s="2" t="inlineStr">
        <is>
          <t>Retirement home</t>
        </is>
      </c>
      <c r="E4" s="2" t="inlineStr">
        <is>
          <t>Dornichtweg 60, 01109 Dresden, Germany</t>
        </is>
      </c>
      <c r="F4" s="2" t="inlineStr">
        <is>
          <t>Dornichtweg 60, 01109 Dresden</t>
        </is>
      </c>
      <c r="G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" s="2" t="inlineStr">
        <is>
          <t>info@alexa-pflege.de</t>
        </is>
      </c>
      <c r="I4" s="2" t="inlineStr">
        <is>
          <t>••••••00</t>
        </is>
      </c>
      <c r="J4" s="2" t="inlineStr">
        <is>
          <t>4.3</t>
        </is>
      </c>
      <c r="K4" s="2" t="inlineStr">
        <is>
          <t>11</t>
        </is>
      </c>
      <c r="L4" s="2" t="inlineStr">
        <is>
          <t>Instagram, Facebook, YouTube</t>
        </is>
      </c>
      <c r="M4" s="2" t="inlineStr">
        <is>
          <t>UNLOCKED_SAMPLE_PREVIEW</t>
        </is>
      </c>
      <c r="N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">
      <c r="A5" s="2" t="inlineStr">
        <is>
          <t>DEU-0004</t>
        </is>
      </c>
      <c r="B5" s="2" t="inlineStr">
        <is>
          <t>Germany</t>
        </is>
      </c>
      <c r="C5" s="2" t="inlineStr">
        <is>
          <t>visualeins - MVZ fur Augenheilkunde und Anasthesie GmbH</t>
        </is>
      </c>
      <c r="D5" s="2" t="inlineStr">
        <is>
          <t>Eye care center</t>
        </is>
      </c>
      <c r="E5" s="2" t="inlineStr">
        <is>
          <t>Georgstrasse 17, 49074 Osnabruck, Germany</t>
        </is>
      </c>
      <c r="F5" s="2" t="inlineStr">
        <is>
          <t>Georgstrasse 17, 49074 Osnabruck</t>
        </is>
      </c>
      <c r="G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" s="2" t="inlineStr">
        <is>
          <t>info@visualeins.de</t>
        </is>
      </c>
      <c r="I5" s="2" t="inlineStr">
        <is>
          <t>••••••11</t>
        </is>
      </c>
      <c r="J5" s="2" t="inlineStr">
        <is>
          <t>3.1</t>
        </is>
      </c>
      <c r="K5" s="2" t="inlineStr">
        <is>
          <t>81</t>
        </is>
      </c>
      <c r="L5" s="2" t="inlineStr">
        <is>
          <t>LinkedIn, Instagram, Facebook</t>
        </is>
      </c>
      <c r="M5" s="2" t="inlineStr">
        <is>
          <t>UNLOCKED_SAMPLE_PREVIEW</t>
        </is>
      </c>
      <c r="N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">
      <c r="A6" s="2" t="inlineStr">
        <is>
          <t>DEU-0005</t>
        </is>
      </c>
      <c r="B6" s="2" t="inlineStr">
        <is>
          <t>Germany</t>
        </is>
      </c>
      <c r="C6" s="2" t="inlineStr">
        <is>
          <t>Ingenieurburo Stiller GmbH</t>
        </is>
      </c>
      <c r="D6" s="2" t="inlineStr">
        <is>
          <t>Architect</t>
        </is>
      </c>
      <c r="E6" s="2" t="inlineStr">
        <is>
          <t>Richard-Wagner-Strasse 7A, 07407 Rudolstadt, Germany</t>
        </is>
      </c>
      <c r="F6" s="2" t="inlineStr">
        <is>
          <t>Richard-Wagner-Strasse 7A, 07407 Rudolstadt</t>
        </is>
      </c>
      <c r="G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" s="2" t="inlineStr">
        <is>
          <t>info@bauingenieur-rudolstadt.de</t>
        </is>
      </c>
      <c r="I6" s="2" t="inlineStr">
        <is>
          <t>••••••33</t>
        </is>
      </c>
      <c r="J6" s="2" t="inlineStr">
        <is>
          <t>5.0</t>
        </is>
      </c>
      <c r="K6" s="2" t="inlineStr">
        <is>
          <t>1</t>
        </is>
      </c>
      <c r="L6" s="2" t="inlineStr">
        <is>
          <t>Instagram, Facebook, X/Twitter</t>
        </is>
      </c>
      <c r="M6" s="2" t="inlineStr">
        <is>
          <t>UNLOCKED_SAMPLE_PREVIEW</t>
        </is>
      </c>
      <c r="N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">
      <c r="A7" s="2" t="inlineStr">
        <is>
          <t>DEU-0006</t>
        </is>
      </c>
      <c r="B7" s="2" t="inlineStr">
        <is>
          <t>Germany</t>
        </is>
      </c>
      <c r="C7" s="2" t="inlineStr">
        <is>
          <t>KINDERDENTIST-Praxis Charlottenburg</t>
        </is>
      </c>
      <c r="D7" s="2" t="inlineStr">
        <is>
          <t>Pediatric dentist</t>
        </is>
      </c>
      <c r="E7" s="2" t="inlineStr">
        <is>
          <t>Wilmersdorfer Str. 42, 10627 Berlin, Germany</t>
        </is>
      </c>
      <c r="F7" s="2" t="inlineStr">
        <is>
          <t>Wilmersdorfer Str. 42, 10627 Berlin</t>
        </is>
      </c>
      <c r="G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" s="2" t="inlineStr">
        <is>
          <t>info@kinderdentist.de</t>
        </is>
      </c>
      <c r="I7" s="2" t="inlineStr">
        <is>
          <t>••••••30</t>
        </is>
      </c>
      <c r="J7" s="2" t="inlineStr">
        <is>
          <t>4.3</t>
        </is>
      </c>
      <c r="K7" s="2" t="inlineStr">
        <is>
          <t>68</t>
        </is>
      </c>
      <c r="L7" s="2" t="inlineStr">
        <is>
          <t>Instagram, Facebook, YouTube</t>
        </is>
      </c>
      <c r="M7" s="2" t="inlineStr">
        <is>
          <t>UNLOCKED_SAMPLE_PREVIEW</t>
        </is>
      </c>
      <c r="N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">
      <c r="A8" s="2" t="inlineStr">
        <is>
          <t>DEU-0007</t>
        </is>
      </c>
      <c r="B8" s="2" t="inlineStr">
        <is>
          <t>Germany</t>
        </is>
      </c>
      <c r="C8" s="2" t="inlineStr">
        <is>
          <t>BKK Linde</t>
        </is>
      </c>
      <c r="D8" s="2" t="inlineStr">
        <is>
          <t>Insurance company</t>
        </is>
      </c>
      <c r="E8" s="2" t="inlineStr">
        <is>
          <t>Maggistrasse 5, 78224 Singen (Hohentwiel), Germany</t>
        </is>
      </c>
      <c r="F8" s="2" t="inlineStr">
        <is>
          <t>Maggistrasse 5, 78224 Singen (Hohentwiel)</t>
        </is>
      </c>
      <c r="G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" s="2" t="inlineStr">
        <is>
          <t>info@bkk-linde.de</t>
        </is>
      </c>
      <c r="I8" s="2" t="inlineStr">
        <is>
          <t>••••••66</t>
        </is>
      </c>
      <c r="J8" s="2" t="inlineStr">
        <is>
          <t>4.8</t>
        </is>
      </c>
      <c r="K8" s="2" t="inlineStr">
        <is>
          <t>16</t>
        </is>
      </c>
      <c r="L8" s="2" t="inlineStr">
        <is>
          <t>LinkedIn, Facebook, X/Twitter</t>
        </is>
      </c>
      <c r="M8" s="2" t="inlineStr">
        <is>
          <t>UNLOCKED_SAMPLE_PREVIEW</t>
        </is>
      </c>
      <c r="N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">
      <c r="A9" s="2" t="inlineStr">
        <is>
          <t>DEU-0008</t>
        </is>
      </c>
      <c r="B9" s="2" t="inlineStr">
        <is>
          <t>Germany</t>
        </is>
      </c>
      <c r="C9" s="2" t="inlineStr">
        <is>
          <t>FITCOMPANY Physiotherapie im BMW Werk Berlin</t>
        </is>
      </c>
      <c r="D9" s="2" t="inlineStr">
        <is>
          <t>Physical therapy clinic</t>
        </is>
      </c>
      <c r="E9" s="2" t="inlineStr">
        <is>
          <t>Am Juliusturm 14-38, 13599 Berlin, Germany</t>
        </is>
      </c>
      <c r="F9" s="2" t="inlineStr">
        <is>
          <t>Am Juliusturm 14-38, 13599 Berlin</t>
        </is>
      </c>
      <c r="G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" s="2" t="inlineStr">
        <is>
          <t>info@fitcompany.de</t>
        </is>
      </c>
      <c r="I9" s="2" t="inlineStr">
        <is>
          <t>••••••24</t>
        </is>
      </c>
      <c r="J9" s="2" t="inlineStr">
        <is>
          <t>5</t>
        </is>
      </c>
      <c r="K9" s="2" t="inlineStr">
        <is>
          <t>1</t>
        </is>
      </c>
      <c r="L9" s="2" t="inlineStr">
        <is>
          <t>LinkedIn, Instagram, Facebook, YouTube, X/Twitter</t>
        </is>
      </c>
      <c r="M9" s="2" t="inlineStr">
        <is>
          <t>UNLOCKED_SAMPLE_PREVIEW</t>
        </is>
      </c>
      <c r="N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0">
      <c r="A10" s="2" t="inlineStr">
        <is>
          <t>DEU-0009</t>
        </is>
      </c>
      <c r="B10" s="2" t="inlineStr">
        <is>
          <t>Germany</t>
        </is>
      </c>
      <c r="C10" s="2" t="inlineStr">
        <is>
          <t>Augenarzt-Praxis Dr. Dietrich Doepner/Dr. Wolfgang Neumeier</t>
        </is>
      </c>
      <c r="D10" s="2" t="inlineStr">
        <is>
          <t>Ophthalmologist</t>
        </is>
      </c>
      <c r="E10" s="2" t="inlineStr">
        <is>
          <t>Bahnhofstrasse 6, 82377 Penzberg, Germany</t>
        </is>
      </c>
      <c r="F10" s="2" t="inlineStr">
        <is>
          <t>Bahnhofstrasse 6, 82377 Penzberg</t>
        </is>
      </c>
      <c r="G1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0" s="2" t="inlineStr">
        <is>
          <t>info@augenopundlaserzentrum.de</t>
        </is>
      </c>
      <c r="I10" s="2" t="inlineStr">
        <is>
          <t>••••••30</t>
        </is>
      </c>
      <c r="J10" s="2" t="inlineStr">
        <is>
          <t>5</t>
        </is>
      </c>
      <c r="K10" s="2" t="inlineStr">
        <is>
          <t>14</t>
        </is>
      </c>
      <c r="L10" s="2" t="inlineStr">
        <is>
          <t>Instagram, Facebook, YouTube</t>
        </is>
      </c>
      <c r="M10" s="2" t="inlineStr">
        <is>
          <t>UNLOCKED_SAMPLE_PREVIEW</t>
        </is>
      </c>
      <c r="N1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1">
      <c r="A11" s="2" t="inlineStr">
        <is>
          <t>DEU-0010</t>
        </is>
      </c>
      <c r="B11" s="2" t="inlineStr">
        <is>
          <t>Germany</t>
        </is>
      </c>
      <c r="C11" s="2" t="inlineStr">
        <is>
          <t>Dr. Droseler Praxis fur Oralchirurgie Berlin</t>
        </is>
      </c>
      <c r="D11" s="2" t="inlineStr">
        <is>
          <t>Dentist</t>
        </is>
      </c>
      <c r="E11" s="2" t="inlineStr">
        <is>
          <t>Klausdorfer Str. 2, 12629 Berlin, Germany</t>
        </is>
      </c>
      <c r="F11" s="2" t="inlineStr">
        <is>
          <t>Klausdorfer Str. 2, 12629 Berlin</t>
        </is>
      </c>
      <c r="G1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1" s="2" t="inlineStr">
        <is>
          <t>info@drdroeseler.de</t>
        </is>
      </c>
      <c r="I11" s="2" t="inlineStr">
        <is>
          <t>••••••28</t>
        </is>
      </c>
      <c r="J11" s="2" t="inlineStr">
        <is>
          <t>4.9</t>
        </is>
      </c>
      <c r="K11" s="2" t="inlineStr">
        <is>
          <t>64</t>
        </is>
      </c>
      <c r="L11" s="2" t="inlineStr">
        <is>
          <t>Instagram, Facebook, YouTube</t>
        </is>
      </c>
      <c r="M11" s="2" t="inlineStr">
        <is>
          <t>UNLOCKED_SAMPLE_PREVIEW</t>
        </is>
      </c>
      <c r="N1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2">
      <c r="A12" s="2" t="inlineStr">
        <is>
          <t>DEU-0011</t>
        </is>
      </c>
      <c r="B12" s="2" t="inlineStr">
        <is>
          <t>Germany</t>
        </is>
      </c>
      <c r="C12" s="2" t="inlineStr">
        <is>
          <t>Autismuszentrum Heiligenhaus - interaktiv . Perspektiven</t>
        </is>
      </c>
      <c r="D12" s="2" t="inlineStr">
        <is>
          <t>Child health care centre</t>
        </is>
      </c>
      <c r="E12" s="2" t="inlineStr">
        <is>
          <t>Hauptstrasse 88, 42579 Heiligenhaus, Germany</t>
        </is>
      </c>
      <c r="F12" s="2" t="inlineStr">
        <is>
          <t>Hauptstrasse 88, 42579 Heiligenhaus</t>
        </is>
      </c>
      <c r="G1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2" s="2" t="inlineStr">
        <is>
          <t>info@inte***.de</t>
        </is>
      </c>
      <c r="I12" s="2" t="inlineStr">
        <is>
          <t>••••••36</t>
        </is>
      </c>
      <c r="J12" s="2" t="inlineStr">
        <is>
          <t>5</t>
        </is>
      </c>
      <c r="K12" s="2" t="inlineStr">
        <is>
          <t>4</t>
        </is>
      </c>
      <c r="L12" s="2" t="inlineStr">
        <is>
          <t>LinkedIn, Instagram, Facebook, YouTube</t>
        </is>
      </c>
      <c r="M12" s="2" t="inlineStr">
        <is>
          <t>CONTACT_MASKED_IN_FREE_DEMO</t>
        </is>
      </c>
      <c r="N1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3">
      <c r="A13" s="2" t="inlineStr">
        <is>
          <t>DEU-0012</t>
        </is>
      </c>
      <c r="B13" s="2" t="inlineStr">
        <is>
          <t>Germany</t>
        </is>
      </c>
      <c r="C13" s="2" t="inlineStr">
        <is>
          <t>ISOTEC-Fachbetrieb Abdichtungstechnik Nepute &amp; Buning GmbH</t>
        </is>
      </c>
      <c r="D13" s="2" t="inlineStr">
        <is>
          <t>Water damage restoration service</t>
        </is>
      </c>
      <c r="E13" s="2" t="inlineStr">
        <is>
          <t>Berliner Allee 65, 64295 Darmstadt, Germany</t>
        </is>
      </c>
      <c r="F13" s="2" t="inlineStr">
        <is>
          <t>Berliner Allee 65, 64295 Darmstadt</t>
        </is>
      </c>
      <c r="G1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3" s="2" t="inlineStr">
        <is>
          <t>info@isot***.de</t>
        </is>
      </c>
      <c r="I13" s="2" t="inlineStr">
        <is>
          <t>••••••47</t>
        </is>
      </c>
      <c r="J13" s="2" t="inlineStr">
        <is>
          <t>4.9</t>
        </is>
      </c>
      <c r="K13" s="2" t="inlineStr">
        <is>
          <t>10</t>
        </is>
      </c>
      <c r="L13" s="2" t="inlineStr">
        <is>
          <t>LinkedIn, Instagram, Facebook, YouTube, X/Twitter</t>
        </is>
      </c>
      <c r="M13" s="2" t="inlineStr">
        <is>
          <t>CONTACT_MASKED_IN_FREE_DEMO</t>
        </is>
      </c>
      <c r="N1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4">
      <c r="A14" s="2" t="inlineStr">
        <is>
          <t>DEU-0013</t>
        </is>
      </c>
      <c r="B14" s="2" t="inlineStr">
        <is>
          <t>Germany</t>
        </is>
      </c>
      <c r="C14" s="2" t="inlineStr">
        <is>
          <t>Mondenero Fashion Cafe</t>
        </is>
      </c>
      <c r="D14" s="2" t="inlineStr">
        <is>
          <t>Clothing store</t>
        </is>
      </c>
      <c r="E14" s="2" t="inlineStr">
        <is>
          <t>Schadowpl. 12, 40212 Dusseldorf, Germany</t>
        </is>
      </c>
      <c r="F14" s="2" t="inlineStr">
        <is>
          <t>Schadowpl. 12, 40212 Dusseldorf</t>
        </is>
      </c>
      <c r="G1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4" s="2" t="inlineStr">
        <is>
          <t>info@mond***.cafe</t>
        </is>
      </c>
      <c r="I14" s="2" t="inlineStr">
        <is>
          <t>••••••33</t>
        </is>
      </c>
      <c r="J14" s="2" t="inlineStr">
        <is>
          <t>3.5</t>
        </is>
      </c>
      <c r="K14" s="2" t="inlineStr">
        <is>
          <t>118</t>
        </is>
      </c>
      <c r="L14" s="2" t="inlineStr">
        <is>
          <t>Instagram, Facebook</t>
        </is>
      </c>
      <c r="M14" s="2" t="inlineStr">
        <is>
          <t>CONTACT_MASKED_IN_FREE_DEMO</t>
        </is>
      </c>
      <c r="N1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5">
      <c r="A15" s="2" t="inlineStr">
        <is>
          <t>DEU-0014</t>
        </is>
      </c>
      <c r="B15" s="2" t="inlineStr">
        <is>
          <t>Germany</t>
        </is>
      </c>
      <c r="C15" s="2" t="inlineStr">
        <is>
          <t>Architekturburo Shams Consult Architektur und Stadtplanung</t>
        </is>
      </c>
      <c r="D15" s="2" t="inlineStr">
        <is>
          <t>Architect</t>
        </is>
      </c>
      <c r="E15" s="2" t="inlineStr">
        <is>
          <t>Carl-Zeiss-Strasse 43, 63322 Rodermark, Germany</t>
        </is>
      </c>
      <c r="F15" s="2" t="inlineStr">
        <is>
          <t>Carl-Zeiss-Strasse 43, 63322 Rodermark</t>
        </is>
      </c>
      <c r="G1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5" s="2" t="inlineStr">
        <is>
          <t>info@sham***.de</t>
        </is>
      </c>
      <c r="I15" s="2" t="inlineStr">
        <is>
          <t>••••••82</t>
        </is>
      </c>
      <c r="J15" s="2" t="inlineStr">
        <is>
          <t>5.0</t>
        </is>
      </c>
      <c r="K15" s="2" t="inlineStr">
        <is>
          <t>13</t>
        </is>
      </c>
      <c r="L15" s="2" t="inlineStr">
        <is>
          <t>LinkedIn, Facebook, X/Twitter</t>
        </is>
      </c>
      <c r="M15" s="2" t="inlineStr">
        <is>
          <t>CONTACT_MASKED_IN_FREE_DEMO</t>
        </is>
      </c>
      <c r="N1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6">
      <c r="A16" s="2" t="inlineStr">
        <is>
          <t>DEU-0015</t>
        </is>
      </c>
      <c r="B16" s="2" t="inlineStr">
        <is>
          <t>Germany</t>
        </is>
      </c>
      <c r="C16" s="2" t="inlineStr">
        <is>
          <t>TC Forst-und Gartentechnik UG - authorisierter Husqvarna Automower Experte</t>
        </is>
      </c>
      <c r="D16" s="2" t="inlineStr">
        <is>
          <t>Lawn mower store</t>
        </is>
      </c>
      <c r="E16" s="2" t="inlineStr">
        <is>
          <t>Friedensstrasse 14 c, 01689 Weinbohla, Germany</t>
        </is>
      </c>
      <c r="F16" s="2" t="inlineStr">
        <is>
          <t>Friedensstrasse 14 c, 01689 Weinbohla</t>
        </is>
      </c>
      <c r="G1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6" s="2" t="inlineStr">
        <is>
          <t>info@plas***.com</t>
        </is>
      </c>
      <c r="I16" s="2" t="inlineStr">
        <is>
          <t>••••••53</t>
        </is>
      </c>
      <c r="J16" s="2" t="inlineStr">
        <is>
          <t>3.4</t>
        </is>
      </c>
      <c r="K16" s="2" t="inlineStr">
        <is>
          <t>30</t>
        </is>
      </c>
      <c r="L16" s="2" t="inlineStr">
        <is>
          <t>Instagram, Facebook</t>
        </is>
      </c>
      <c r="M16" s="2" t="inlineStr">
        <is>
          <t>CONTACT_MASKED_IN_FREE_DEMO</t>
        </is>
      </c>
      <c r="N1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7">
      <c r="A17" s="2" t="inlineStr">
        <is>
          <t>DEU-0016</t>
        </is>
      </c>
      <c r="B17" s="2" t="inlineStr">
        <is>
          <t>Germany</t>
        </is>
      </c>
      <c r="C17" s="2" t="inlineStr">
        <is>
          <t>Schmerzklinik Kiel</t>
        </is>
      </c>
      <c r="D17" s="2" t="inlineStr">
        <is>
          <t>Pain control clinic</t>
        </is>
      </c>
      <c r="E17" s="2" t="inlineStr">
        <is>
          <t>Heikendorfer Weg 9-27, 24149 Kiel, Germany</t>
        </is>
      </c>
      <c r="F17" s="2" t="inlineStr">
        <is>
          <t>Heikendorfer Weg 9-27, 24149 Kiel</t>
        </is>
      </c>
      <c r="G1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7" s="2" t="inlineStr">
        <is>
          <t>info@schm***.de</t>
        </is>
      </c>
      <c r="I17" s="2" t="inlineStr">
        <is>
          <t>••••••90</t>
        </is>
      </c>
      <c r="J17" s="2" t="inlineStr">
        <is>
          <t>4.9</t>
        </is>
      </c>
      <c r="K17" s="2" t="inlineStr">
        <is>
          <t>198</t>
        </is>
      </c>
      <c r="L17" s="2" t="inlineStr">
        <is>
          <t>Instagram, Facebook, YouTube, X/Twitter</t>
        </is>
      </c>
      <c r="M17" s="2" t="inlineStr">
        <is>
          <t>CONTACT_MASKED_IN_FREE_DEMO</t>
        </is>
      </c>
      <c r="N1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8">
      <c r="A18" s="2" t="inlineStr">
        <is>
          <t>DEU-0017</t>
        </is>
      </c>
      <c r="B18" s="2" t="inlineStr">
        <is>
          <t>Germany</t>
        </is>
      </c>
      <c r="C18" s="2" t="inlineStr">
        <is>
          <t>Augencentrum Koln</t>
        </is>
      </c>
      <c r="D18" s="2" t="inlineStr">
        <is>
          <t>Ophthalmologist</t>
        </is>
      </c>
      <c r="E18" s="2" t="inlineStr">
        <is>
          <t>Hansaring 102/104, 50670 Koln, Germany</t>
        </is>
      </c>
      <c r="F18" s="2" t="inlineStr">
        <is>
          <t>Hansaring 102/104, 50670 Koln</t>
        </is>
      </c>
      <c r="G1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8" s="2" t="inlineStr">
        <is>
          <t>info@auge***.de</t>
        </is>
      </c>
      <c r="I18" s="2" t="inlineStr">
        <is>
          <t>••••••99</t>
        </is>
      </c>
      <c r="J18" s="2" t="inlineStr">
        <is>
          <t>4.9</t>
        </is>
      </c>
      <c r="K18" s="2" t="inlineStr">
        <is>
          <t>44</t>
        </is>
      </c>
      <c r="L18" s="2" t="inlineStr">
        <is>
          <t>LinkedIn, Instagram, Facebook, YouTube, X/Twitter</t>
        </is>
      </c>
      <c r="M18" s="2" t="inlineStr">
        <is>
          <t>CONTACT_MASKED_IN_FREE_DEMO</t>
        </is>
      </c>
      <c r="N1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9">
      <c r="A19" s="2" t="inlineStr">
        <is>
          <t>DEU-0018</t>
        </is>
      </c>
      <c r="B19" s="2" t="inlineStr">
        <is>
          <t>Germany</t>
        </is>
      </c>
      <c r="C19" s="2" t="inlineStr">
        <is>
          <t>Engel im Alltag Mainz-Bingen</t>
        </is>
      </c>
      <c r="D19" s="2" t="inlineStr">
        <is>
          <t>Home help</t>
        </is>
      </c>
      <c r="E19" s="2" t="inlineStr">
        <is>
          <t>u. Sohlstrasse 13, 55218 Ingelheim am Rhein, Germany</t>
        </is>
      </c>
      <c r="F19" s="2" t="inlineStr">
        <is>
          <t>u. Sohlstrasse 13, 55218 Ingelheim am Rhein</t>
        </is>
      </c>
      <c r="G1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9" s="2" t="inlineStr">
        <is>
          <t>info@enge***.de</t>
        </is>
      </c>
      <c r="I19" s="2" t="inlineStr">
        <is>
          <t>••••••95</t>
        </is>
      </c>
      <c r="J19" s="2" t="inlineStr">
        <is>
          <t>4.6</t>
        </is>
      </c>
      <c r="K19" s="2" t="inlineStr">
        <is>
          <t>9</t>
        </is>
      </c>
      <c r="L19" s="2" t="inlineStr">
        <is>
          <t>Instagram, Facebook</t>
        </is>
      </c>
      <c r="M19" s="2" t="inlineStr">
        <is>
          <t>CONTACT_MASKED_IN_FREE_DEMO</t>
        </is>
      </c>
      <c r="N1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0">
      <c r="A20" s="2" t="inlineStr">
        <is>
          <t>DEU-0019</t>
        </is>
      </c>
      <c r="B20" s="2" t="inlineStr">
        <is>
          <t>Germany</t>
        </is>
      </c>
      <c r="C20" s="2" t="inlineStr">
        <is>
          <t>Kundenberater Buro Dennis Werner, ich biete den kostenlosen Service und die Beratung rund um die Produktpalette von Vorwerk</t>
        </is>
      </c>
      <c r="D20" s="2" t="inlineStr">
        <is>
          <t>Vacuum cleaner store</t>
        </is>
      </c>
      <c r="E20" s="2" t="inlineStr">
        <is>
          <t>Hauptstrasse 169, 58675 Hemer, Germany</t>
        </is>
      </c>
      <c r="F20" s="2" t="inlineStr">
        <is>
          <t>Hauptstrasse 169, 58675 Hemer</t>
        </is>
      </c>
      <c r="G2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0" s="2" t="inlineStr">
        <is>
          <t>info@kund***.de</t>
        </is>
      </c>
      <c r="I20" s="2" t="inlineStr">
        <is>
          <t>••••••98</t>
        </is>
      </c>
      <c r="J20" s="2" t="inlineStr">
        <is>
          <t>5</t>
        </is>
      </c>
      <c r="K20" s="2" t="inlineStr">
        <is>
          <t>163</t>
        </is>
      </c>
      <c r="L20" s="2" t="inlineStr">
        <is>
          <t>Facebook, YouTube</t>
        </is>
      </c>
      <c r="M20" s="2" t="inlineStr">
        <is>
          <t>CONTACT_MASKED_IN_FREE_DEMO</t>
        </is>
      </c>
      <c r="N2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1">
      <c r="A21" s="2" t="inlineStr">
        <is>
          <t>DEU-0020</t>
        </is>
      </c>
      <c r="B21" s="2" t="inlineStr">
        <is>
          <t>Germany</t>
        </is>
      </c>
      <c r="C21" s="2" t="inlineStr">
        <is>
          <t>Abele Optik Horgerate Wurzburg</t>
        </is>
      </c>
      <c r="D21" s="2" t="inlineStr">
        <is>
          <t>Hearing aid store</t>
        </is>
      </c>
      <c r="E21" s="2" t="inlineStr">
        <is>
          <t>Dominikanerpl. 9, 97070 Wurzburg, Germany</t>
        </is>
      </c>
      <c r="F21" s="2" t="inlineStr">
        <is>
          <t>Dominikanerpl. 9, 97070 Wurzburg</t>
        </is>
      </c>
      <c r="G2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1" s="2" t="inlineStr">
        <is>
          <t>info@abel***.de</t>
        </is>
      </c>
      <c r="I21" s="2" t="inlineStr">
        <is>
          <t>••••••64</t>
        </is>
      </c>
      <c r="J21" s="2" t="inlineStr">
        <is>
          <t>5</t>
        </is>
      </c>
      <c r="K21" s="2" t="inlineStr">
        <is>
          <t>22</t>
        </is>
      </c>
      <c r="L21" s="2" t="inlineStr">
        <is>
          <t>Instagram, Facebook, YouTube</t>
        </is>
      </c>
      <c r="M21" s="2" t="inlineStr">
        <is>
          <t>CONTACT_MASKED_IN_FREE_DEMO</t>
        </is>
      </c>
      <c r="N2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2">
      <c r="A22" s="2" t="inlineStr">
        <is>
          <t>DEU-0021</t>
        </is>
      </c>
      <c r="B22" s="2" t="inlineStr">
        <is>
          <t>Germany</t>
        </is>
      </c>
      <c r="C22" s="2" t="inlineStr">
        <is>
          <t>Kuhlmann Leitungsbau GmbH &amp; Co. KG</t>
        </is>
      </c>
      <c r="D22" s="2" t="inlineStr">
        <is>
          <t>Civil engineering company</t>
        </is>
      </c>
      <c r="E22" s="2" t="inlineStr">
        <is>
          <t>Holstenstrasse 12, 30853 Langenhagen, Germany</t>
        </is>
      </c>
      <c r="F22" s="2" t="inlineStr">
        <is>
          <t>Holstenstrasse 12, 30853 Langenhagen</t>
        </is>
      </c>
      <c r="G2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2" s="2" t="inlineStr">
        <is>
          <t>info@kuhl***.de</t>
        </is>
      </c>
      <c r="I22" s="2" t="inlineStr">
        <is>
          <t>••••••30</t>
        </is>
      </c>
      <c r="J22" s="2" t="inlineStr">
        <is>
          <t>3.8</t>
        </is>
      </c>
      <c r="K22" s="2" t="inlineStr">
        <is>
          <t>49</t>
        </is>
      </c>
      <c r="L22" s="2" t="inlineStr">
        <is>
          <t>LinkedIn, Instagram, Facebook, YouTube</t>
        </is>
      </c>
      <c r="M22" s="2" t="inlineStr">
        <is>
          <t>CONTACT_MASKED_IN_FREE_DEMO</t>
        </is>
      </c>
      <c r="N2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3">
      <c r="A23" s="2" t="inlineStr">
        <is>
          <t>DEU-0022</t>
        </is>
      </c>
      <c r="B23" s="2" t="inlineStr">
        <is>
          <t>Germany</t>
        </is>
      </c>
      <c r="C23" s="2" t="inlineStr">
        <is>
          <t>UngebundenBeraten - Dein unabhangiger Versicherungsmakler</t>
        </is>
      </c>
      <c r="D23" s="2" t="inlineStr">
        <is>
          <t>Insurance broker</t>
        </is>
      </c>
      <c r="E23" s="2" t="inlineStr">
        <is>
          <t>Friedrichspl. 10, 34117 Kassel, Germany</t>
        </is>
      </c>
      <c r="F23" s="2" t="inlineStr">
        <is>
          <t>Friedrichspl. 10, 34117 Kassel</t>
        </is>
      </c>
      <c r="G2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3" s="2" t="inlineStr">
        <is>
          <t>info@unge***.de</t>
        </is>
      </c>
      <c r="I23" s="2" t="inlineStr">
        <is>
          <t>••••••30</t>
        </is>
      </c>
      <c r="J23" s="2" t="inlineStr">
        <is>
          <t>4.9</t>
        </is>
      </c>
      <c r="K23" s="2" t="inlineStr">
        <is>
          <t>201</t>
        </is>
      </c>
      <c r="L23" s="2" t="inlineStr">
        <is>
          <t>Instagram, Facebook</t>
        </is>
      </c>
      <c r="M23" s="2" t="inlineStr">
        <is>
          <t>CONTACT_MASKED_IN_FREE_DEMO</t>
        </is>
      </c>
      <c r="N2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4">
      <c r="A24" s="2" t="inlineStr">
        <is>
          <t>DEU-0023</t>
        </is>
      </c>
      <c r="B24" s="2" t="inlineStr">
        <is>
          <t>Germany</t>
        </is>
      </c>
      <c r="C24" s="2" t="inlineStr">
        <is>
          <t>WGV Versicherung Servicezentrum Frankfurt</t>
        </is>
      </c>
      <c r="D24" s="2" t="inlineStr">
        <is>
          <t>Insurance company</t>
        </is>
      </c>
      <c r="E24" s="2" t="inlineStr">
        <is>
          <t>Stiftstrasse 14, 60313 Frankfurt am Main, Germany</t>
        </is>
      </c>
      <c r="F24" s="2" t="inlineStr">
        <is>
          <t>Stiftstrasse 14, 60313 Frankfurt am Main</t>
        </is>
      </c>
      <c r="G2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4" s="2" t="inlineStr">
        <is>
          <t>info@wgv***.de</t>
        </is>
      </c>
      <c r="I24" s="2" t="inlineStr">
        <is>
          <t>••••••00</t>
        </is>
      </c>
      <c r="J24" s="2" t="inlineStr">
        <is>
          <t>2.8</t>
        </is>
      </c>
      <c r="K24" s="2" t="inlineStr">
        <is>
          <t>87</t>
        </is>
      </c>
      <c r="L24" s="2" t="inlineStr">
        <is>
          <t>LinkedIn, Instagram, Facebook</t>
        </is>
      </c>
      <c r="M24" s="2" t="inlineStr">
        <is>
          <t>CONTACT_MASKED_IN_FREE_DEMO</t>
        </is>
      </c>
      <c r="N2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5">
      <c r="A25" s="2" t="inlineStr">
        <is>
          <t>DEU-0024</t>
        </is>
      </c>
      <c r="B25" s="2" t="inlineStr">
        <is>
          <t>Germany</t>
        </is>
      </c>
      <c r="C25" s="2" t="inlineStr">
        <is>
          <t>Hasenjager Baustoff GmbH</t>
        </is>
      </c>
      <c r="D25" s="2" t="inlineStr">
        <is>
          <t>Building materials store</t>
        </is>
      </c>
      <c r="E25" s="2" t="inlineStr">
        <is>
          <t>Hans-Bockler-Strasse 6, 30851 Langenhagen, Germany</t>
        </is>
      </c>
      <c r="F25" s="2" t="inlineStr">
        <is>
          <t>Hans-Bockler-Strasse 6, 30851 Langenhagen</t>
        </is>
      </c>
      <c r="G2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5" s="2" t="inlineStr">
        <is>
          <t>info@hase***.de</t>
        </is>
      </c>
      <c r="I25" s="2" t="inlineStr">
        <is>
          <t>••••••60</t>
        </is>
      </c>
      <c r="J25" s="2" t="inlineStr">
        <is>
          <t>4.6</t>
        </is>
      </c>
      <c r="K25" s="2" t="inlineStr">
        <is>
          <t>111</t>
        </is>
      </c>
      <c r="L25" s="2" t="inlineStr">
        <is>
          <t>Instagram, Facebook</t>
        </is>
      </c>
      <c r="M25" s="2" t="inlineStr">
        <is>
          <t>CONTACT_MASKED_IN_FREE_DEMO</t>
        </is>
      </c>
      <c r="N2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6">
      <c r="A26" s="2" t="inlineStr">
        <is>
          <t>DEU-0025</t>
        </is>
      </c>
      <c r="B26" s="2" t="inlineStr">
        <is>
          <t>Germany</t>
        </is>
      </c>
      <c r="C26" s="2" t="inlineStr">
        <is>
          <t>Versicherungskammer Bayern - Sparkasse Barnim</t>
        </is>
      </c>
      <c r="D26" s="2" t="inlineStr">
        <is>
          <t>Insurance agency</t>
        </is>
      </c>
      <c r="E26" s="2" t="inlineStr">
        <is>
          <t>Michaelisstrasse 1, 16225 Eberswalde, Germany</t>
        </is>
      </c>
      <c r="F26" s="2" t="inlineStr">
        <is>
          <t>Michaelisstrasse 1, 16225 Eberswalde</t>
        </is>
      </c>
      <c r="G2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6" s="2" t="inlineStr">
        <is>
          <t>info@vkb***.de</t>
        </is>
      </c>
      <c r="I26" s="2" t="inlineStr">
        <is>
          <t>••••••00</t>
        </is>
      </c>
      <c r="J26" s="2" t="inlineStr">
        <is>
          <t>5</t>
        </is>
      </c>
      <c r="K26" s="2" t="inlineStr">
        <is>
          <t>1</t>
        </is>
      </c>
      <c r="L26" s="2" t="inlineStr">
        <is>
          <t>LinkedIn, Instagram, Facebook, YouTube</t>
        </is>
      </c>
      <c r="M26" s="2" t="inlineStr">
        <is>
          <t>CONTACT_MASKED_IN_FREE_DEMO</t>
        </is>
      </c>
      <c r="N2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7">
      <c r="A27" s="2" t="inlineStr">
        <is>
          <t>DEU-0026</t>
        </is>
      </c>
      <c r="B27" s="2" t="inlineStr">
        <is>
          <t>Germany</t>
        </is>
      </c>
      <c r="C27" s="2" t="inlineStr">
        <is>
          <t>Heinrich Schmid GmbH &amp; Co. KG</t>
        </is>
      </c>
      <c r="D27" s="2" t="inlineStr">
        <is>
          <t>Painter</t>
        </is>
      </c>
      <c r="E27" s="2" t="inlineStr">
        <is>
          <t>Dieselstrasse 7, 71229 Leonberg, Germany</t>
        </is>
      </c>
      <c r="F27" s="2" t="inlineStr">
        <is>
          <t>Dieselstrasse 7, 71229 Leonberg</t>
        </is>
      </c>
      <c r="G2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7" s="2" t="inlineStr">
        <is>
          <t>info@hein***.com</t>
        </is>
      </c>
      <c r="I27" s="2" t="inlineStr">
        <is>
          <t>••••••58</t>
        </is>
      </c>
      <c r="J27" s="2" t="inlineStr">
        <is>
          <t>4.2</t>
        </is>
      </c>
      <c r="K27" s="2" t="inlineStr">
        <is>
          <t>6</t>
        </is>
      </c>
      <c r="L27" s="2" t="inlineStr">
        <is>
          <t>LinkedIn, Instagram, Facebook, YouTube</t>
        </is>
      </c>
      <c r="M27" s="2" t="inlineStr">
        <is>
          <t>CONTACT_MASKED_IN_FREE_DEMO</t>
        </is>
      </c>
      <c r="N2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8">
      <c r="A28" s="2" t="inlineStr">
        <is>
          <t>DEU-0027</t>
        </is>
      </c>
      <c r="B28" s="2" t="inlineStr">
        <is>
          <t>Germany</t>
        </is>
      </c>
      <c r="C28" s="2" t="inlineStr">
        <is>
          <t>VMJO - Versicherungsmakler Jesko Orzschig</t>
        </is>
      </c>
      <c r="D28" s="2" t="inlineStr">
        <is>
          <t>Insurance broker</t>
        </is>
      </c>
      <c r="E28" s="2" t="inlineStr">
        <is>
          <t>Helene-Weigel-Platz 7, 12681 Berlin, Germany</t>
        </is>
      </c>
      <c r="F28" s="2" t="inlineStr">
        <is>
          <t>Helene-Weigel-Platz 7, 12681 Berlin</t>
        </is>
      </c>
      <c r="G2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8" s="2" t="inlineStr">
        <is>
          <t>info@vmjo***.de</t>
        </is>
      </c>
      <c r="I28" s="2" t="inlineStr">
        <is>
          <t>••••••45</t>
        </is>
      </c>
      <c r="J28" s="2" t="inlineStr">
        <is>
          <t>4.9</t>
        </is>
      </c>
      <c r="K28" s="2" t="inlineStr">
        <is>
          <t>10</t>
        </is>
      </c>
      <c r="L28" s="2" t="inlineStr">
        <is>
          <t>LinkedIn, Instagram, Facebook, X/Twitter</t>
        </is>
      </c>
      <c r="M28" s="2" t="inlineStr">
        <is>
          <t>CONTACT_MASKED_IN_FREE_DEMO</t>
        </is>
      </c>
      <c r="N2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29">
      <c r="A29" s="2" t="inlineStr">
        <is>
          <t>DEU-0028</t>
        </is>
      </c>
      <c r="B29" s="2" t="inlineStr">
        <is>
          <t>Germany</t>
        </is>
      </c>
      <c r="C29" s="2" t="inlineStr">
        <is>
          <t>Seniorenstift An der Haard</t>
        </is>
      </c>
      <c r="D29" s="2" t="inlineStr">
        <is>
          <t>Retirement home</t>
        </is>
      </c>
      <c r="E29" s="2" t="inlineStr">
        <is>
          <t>Ewaldstrasse 75, 45739 Oer-Erkenschwick, Germany</t>
        </is>
      </c>
      <c r="F29" s="2" t="inlineStr">
        <is>
          <t>Ewaldstrasse 75, 45739 Oer-Erkenschwick</t>
        </is>
      </c>
      <c r="G2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29" s="2" t="inlineStr">
        <is>
          <t>info@knie***.de</t>
        </is>
      </c>
      <c r="I29" s="2" t="inlineStr">
        <is>
          <t>••••••40</t>
        </is>
      </c>
      <c r="J29" s="2" t="inlineStr">
        <is>
          <t>3.5</t>
        </is>
      </c>
      <c r="K29" s="2" t="inlineStr">
        <is>
          <t>19</t>
        </is>
      </c>
      <c r="L29" s="2" t="inlineStr">
        <is>
          <t>Instagram, Facebook</t>
        </is>
      </c>
      <c r="M29" s="2" t="inlineStr">
        <is>
          <t>CONTACT_MASKED_IN_FREE_DEMO</t>
        </is>
      </c>
      <c r="N2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0">
      <c r="A30" s="2" t="inlineStr">
        <is>
          <t>DEU-0029</t>
        </is>
      </c>
      <c r="B30" s="2" t="inlineStr">
        <is>
          <t>Germany</t>
        </is>
      </c>
      <c r="C30" s="2" t="inlineStr">
        <is>
          <t>Vehicle registration services Berlin EXPERT</t>
        </is>
      </c>
      <c r="D30" s="2" t="inlineStr">
        <is>
          <t>Auto tag agency</t>
        </is>
      </c>
      <c r="E30" s="2" t="inlineStr">
        <is>
          <t>Scharnweberstrasse 37, 13405 Berlin, Germany</t>
        </is>
      </c>
      <c r="F30" s="2" t="inlineStr">
        <is>
          <t>Scharnweberstrasse 37, 13405 Berlin</t>
        </is>
      </c>
      <c r="G3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0" s="2" t="inlineStr">
        <is>
          <t>info@berl***.com</t>
        </is>
      </c>
      <c r="I30" s="2" t="inlineStr">
        <is>
          <t>••••••11</t>
        </is>
      </c>
      <c r="J30" s="2" t="inlineStr">
        <is>
          <t>4.3</t>
        </is>
      </c>
      <c r="K30" s="2" t="inlineStr">
        <is>
          <t>14</t>
        </is>
      </c>
      <c r="L30" s="2" t="inlineStr">
        <is>
          <t>LinkedIn, Instagram, Facebook, YouTube, X/Twitter</t>
        </is>
      </c>
      <c r="M30" s="2" t="inlineStr">
        <is>
          <t>CONTACT_MASKED_IN_FREE_DEMO</t>
        </is>
      </c>
      <c r="N3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1">
      <c r="A31" s="2" t="inlineStr">
        <is>
          <t>DEU-0030</t>
        </is>
      </c>
      <c r="B31" s="2" t="inlineStr">
        <is>
          <t>Germany</t>
        </is>
      </c>
      <c r="C31" s="2" t="inlineStr">
        <is>
          <t>Jekyll und Kleid</t>
        </is>
      </c>
      <c r="D31" s="2" t="inlineStr">
        <is>
          <t>Clothing store</t>
        </is>
      </c>
      <c r="E31" s="2" t="inlineStr">
        <is>
          <t>Gneisenaustrasse 63, 10961 Berlin, Germany</t>
        </is>
      </c>
      <c r="F31" s="2" t="inlineStr">
        <is>
          <t>Gneisenaustrasse 63, 10961 Berlin</t>
        </is>
      </c>
      <c r="G3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1" s="2" t="inlineStr">
        <is>
          <t>info@jeky***.de</t>
        </is>
      </c>
      <c r="I31" s="2" t="inlineStr">
        <is>
          <t>••••••16</t>
        </is>
      </c>
      <c r="J31" s="2" t="inlineStr">
        <is>
          <t>4.9</t>
        </is>
      </c>
      <c r="K31" s="2" t="inlineStr">
        <is>
          <t>33</t>
        </is>
      </c>
      <c r="L31" s="2" t="inlineStr">
        <is>
          <t>Instagram, Facebook</t>
        </is>
      </c>
      <c r="M31" s="2" t="inlineStr">
        <is>
          <t>CONTACT_MASKED_IN_FREE_DEMO</t>
        </is>
      </c>
      <c r="N3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2">
      <c r="A32" s="2" t="inlineStr">
        <is>
          <t>DEU-0031</t>
        </is>
      </c>
      <c r="B32" s="2" t="inlineStr">
        <is>
          <t>Germany</t>
        </is>
      </c>
      <c r="C32" s="2" t="inlineStr">
        <is>
          <t>ADAP-Technik GmbH</t>
        </is>
      </c>
      <c r="D32" s="2" t="inlineStr">
        <is>
          <t>Farm equipment supplier</t>
        </is>
      </c>
      <c r="E32" s="2" t="inlineStr">
        <is>
          <t>Todenhager Str. 7, 18320 Ahrenshagen-Daskow, Germany</t>
        </is>
      </c>
      <c r="F32" s="2" t="inlineStr">
        <is>
          <t>Todenhager Str. 7, 18320 Ahrenshagen-Daskow</t>
        </is>
      </c>
      <c r="G3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2" s="2" t="inlineStr">
        <is>
          <t>info@adap***.de</t>
        </is>
      </c>
      <c r="I32" s="2" t="inlineStr">
        <is>
          <t>••••••60</t>
        </is>
      </c>
      <c r="J32" s="2" t="inlineStr">
        <is>
          <t>4.6</t>
        </is>
      </c>
      <c r="K32" s="2" t="inlineStr">
        <is>
          <t>51</t>
        </is>
      </c>
      <c r="L32" s="2" t="inlineStr">
        <is>
          <t>Instagram, Facebook, YouTube</t>
        </is>
      </c>
      <c r="M32" s="2" t="inlineStr">
        <is>
          <t>CONTACT_MASKED_IN_FREE_DEMO</t>
        </is>
      </c>
      <c r="N3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3">
      <c r="A33" s="2" t="inlineStr">
        <is>
          <t>DEU-0032</t>
        </is>
      </c>
      <c r="B33" s="2" t="inlineStr">
        <is>
          <t>Germany</t>
        </is>
      </c>
      <c r="C33" s="2" t="inlineStr">
        <is>
          <t>Sparkasse an Ennepe und Ruhr - Versicherungsagentur</t>
        </is>
      </c>
      <c r="D33" s="2" t="inlineStr">
        <is>
          <t>Insurance company</t>
        </is>
      </c>
      <c r="E33" s="2" t="inlineStr">
        <is>
          <t>Mittelstrasse 2-4, 58285 Gevelsberg, Germany</t>
        </is>
      </c>
      <c r="F33" s="2" t="inlineStr">
        <is>
          <t>Mittelstrasse 2-4, 58285 Gevelsberg</t>
        </is>
      </c>
      <c r="G3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3" s="2" t="inlineStr">
        <is>
          <t>info@spar***.de</t>
        </is>
      </c>
      <c r="I33" s="2" t="inlineStr">
        <is>
          <t>••••••20</t>
        </is>
      </c>
      <c r="J33" s="2" t="inlineStr">
        <is>
          <t>3</t>
        </is>
      </c>
      <c r="K33" s="2" t="inlineStr">
        <is>
          <t>1</t>
        </is>
      </c>
      <c r="L33" s="2" t="inlineStr">
        <is>
          <t>LinkedIn, Instagram, Facebook, YouTube</t>
        </is>
      </c>
      <c r="M33" s="2" t="inlineStr">
        <is>
          <t>CONTACT_MASKED_IN_FREE_DEMO</t>
        </is>
      </c>
      <c r="N3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4">
      <c r="A34" s="2" t="inlineStr">
        <is>
          <t>DEU-0033</t>
        </is>
      </c>
      <c r="B34" s="2" t="inlineStr">
        <is>
          <t>Germany</t>
        </is>
      </c>
      <c r="C34" s="2" t="inlineStr">
        <is>
          <t>Facility Management Richter</t>
        </is>
      </c>
      <c r="D34" s="2" t="inlineStr">
        <is>
          <t>Janitorial service</t>
        </is>
      </c>
      <c r="E34" s="2" t="inlineStr">
        <is>
          <t>Brunnenstrasse 3, 32584 Lohne, Germany</t>
        </is>
      </c>
      <c r="F34" s="2" t="inlineStr">
        <is>
          <t>Brunnenstrasse 3, 32584 Lohne</t>
        </is>
      </c>
      <c r="G3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4" s="2" t="inlineStr">
        <is>
          <t>info@f-m-***.de</t>
        </is>
      </c>
      <c r="I34" s="2" t="inlineStr">
        <is>
          <t>••••••00</t>
        </is>
      </c>
      <c r="J34" s="2" t="inlineStr">
        <is>
          <t>3.6</t>
        </is>
      </c>
      <c r="K34" s="2" t="inlineStr">
        <is>
          <t>5</t>
        </is>
      </c>
      <c r="L34" s="2" t="inlineStr">
        <is>
          <t>Facebook, X/Twitter</t>
        </is>
      </c>
      <c r="M34" s="2" t="inlineStr">
        <is>
          <t>CONTACT_MASKED_IN_FREE_DEMO</t>
        </is>
      </c>
      <c r="N3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5">
      <c r="A35" s="2" t="inlineStr">
        <is>
          <t>DEU-0034</t>
        </is>
      </c>
      <c r="B35" s="2" t="inlineStr">
        <is>
          <t>Germany</t>
        </is>
      </c>
      <c r="C35" s="2" t="inlineStr">
        <is>
          <t>AVATHUS Immobilien GmbH</t>
        </is>
      </c>
      <c r="D35" s="2" t="inlineStr">
        <is>
          <t>Real estate agent</t>
        </is>
      </c>
      <c r="E35" s="2" t="inlineStr">
        <is>
          <t>Postweg 61, 75015 Bretten, Germany</t>
        </is>
      </c>
      <c r="F35" s="2" t="inlineStr">
        <is>
          <t>Postweg 61, 75015 Bretten</t>
        </is>
      </c>
      <c r="G3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5" s="2" t="inlineStr">
        <is>
          <t>info@avat***.de</t>
        </is>
      </c>
      <c r="I35" s="2" t="inlineStr">
        <is>
          <t>••••••20</t>
        </is>
      </c>
      <c r="J35" s="2" t="inlineStr">
        <is>
          <t>4.9</t>
        </is>
      </c>
      <c r="K35" s="2" t="inlineStr">
        <is>
          <t>98</t>
        </is>
      </c>
      <c r="L35" s="2" t="inlineStr">
        <is>
          <t>Facebook, X/Twitter</t>
        </is>
      </c>
      <c r="M35" s="2" t="inlineStr">
        <is>
          <t>CONTACT_MASKED_IN_FREE_DEMO</t>
        </is>
      </c>
      <c r="N3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6">
      <c r="A36" s="2" t="inlineStr">
        <is>
          <t>DEU-0035</t>
        </is>
      </c>
      <c r="B36" s="2" t="inlineStr">
        <is>
          <t>Germany</t>
        </is>
      </c>
      <c r="C36" s="2" t="inlineStr">
        <is>
          <t>FSG 99 Salza Nordhausen e.V.</t>
        </is>
      </c>
      <c r="D36" s="2" t="inlineStr">
        <is>
          <t>Club</t>
        </is>
      </c>
      <c r="E36" s="2" t="inlineStr">
        <is>
          <t>Str. d. Opfer des Faschismus 80, 99734 Nordhausen, Germany</t>
        </is>
      </c>
      <c r="F36" s="2" t="inlineStr">
        <is>
          <t>Str. d. Opfer des Faschismus 80, 99734 Nordhausen</t>
        </is>
      </c>
      <c r="G3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6" s="2" t="inlineStr">
        <is>
          <t>info@fsg9***.de</t>
        </is>
      </c>
      <c r="I36" s="2" t="inlineStr">
        <is>
          <t>••••••36</t>
        </is>
      </c>
      <c r="J36" s="2" t="inlineStr">
        <is>
          <t>4.3</t>
        </is>
      </c>
      <c r="K36" s="2" t="inlineStr">
        <is>
          <t>39</t>
        </is>
      </c>
      <c r="L36" s="2" t="inlineStr">
        <is>
          <t>Instagram, Facebook</t>
        </is>
      </c>
      <c r="M36" s="2" t="inlineStr">
        <is>
          <t>CONTACT_MASKED_IN_FREE_DEMO</t>
        </is>
      </c>
      <c r="N3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7">
      <c r="A37" s="2" t="inlineStr">
        <is>
          <t>DEU-0036</t>
        </is>
      </c>
      <c r="B37" s="2" t="inlineStr">
        <is>
          <t>Germany</t>
        </is>
      </c>
      <c r="C37" s="2" t="inlineStr">
        <is>
          <t>PANDION ALBERTUSSEE</t>
        </is>
      </c>
      <c r="D37" s="2" t="inlineStr">
        <is>
          <t>Real estate developer</t>
        </is>
      </c>
      <c r="E37" s="2" t="inlineStr">
        <is>
          <t>Am Albertussee 1, 40549 Dusseldorf, Germany</t>
        </is>
      </c>
      <c r="F37" s="2" t="inlineStr">
        <is>
          <t>Am Albertussee 1, 40549 Dusseldorf</t>
        </is>
      </c>
      <c r="G3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7" s="2" t="inlineStr">
        <is>
          <t>info@pand***.de</t>
        </is>
      </c>
      <c r="I37" s="2" t="inlineStr">
        <is>
          <t>••••••00</t>
        </is>
      </c>
      <c r="J37" s="2" t="inlineStr">
        <is>
          <t>5</t>
        </is>
      </c>
      <c r="K37" s="2" t="inlineStr">
        <is>
          <t>1</t>
        </is>
      </c>
      <c r="L37" s="2" t="inlineStr">
        <is>
          <t>LinkedIn, Instagram, Facebook</t>
        </is>
      </c>
      <c r="M37" s="2" t="inlineStr">
        <is>
          <t>CONTACT_MASKED_IN_FREE_DEMO</t>
        </is>
      </c>
      <c r="N3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8">
      <c r="A38" s="2" t="inlineStr">
        <is>
          <t>DEU-0037</t>
        </is>
      </c>
      <c r="B38" s="2" t="inlineStr">
        <is>
          <t>Germany</t>
        </is>
      </c>
      <c r="C38" s="2" t="inlineStr">
        <is>
          <t>Sparkasse Leipzig - office</t>
        </is>
      </c>
      <c r="D38" s="2" t="inlineStr">
        <is>
          <t>Financial consultant</t>
        </is>
      </c>
      <c r="E38" s="2" t="inlineStr">
        <is>
          <t>Bahnhofstrasse 3, 04435 Schkeuditz, Germany</t>
        </is>
      </c>
      <c r="F38" s="2" t="inlineStr">
        <is>
          <t>Bahnhofstrasse 3, 04435 Schkeuditz</t>
        </is>
      </c>
      <c r="G3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8" s="2" t="inlineStr">
        <is>
          <t>info@spar***.de</t>
        </is>
      </c>
      <c r="I38" s="2" t="inlineStr">
        <is>
          <t>••••••60</t>
        </is>
      </c>
      <c r="J38" s="2" t="inlineStr">
        <is>
          <t>3.9</t>
        </is>
      </c>
      <c r="K38" s="2" t="inlineStr">
        <is>
          <t>31</t>
        </is>
      </c>
      <c r="L38" s="2" t="inlineStr">
        <is>
          <t>LinkedIn, Instagram, YouTube</t>
        </is>
      </c>
      <c r="M38" s="2" t="inlineStr">
        <is>
          <t>CONTACT_MASKED_IN_FREE_DEMO</t>
        </is>
      </c>
      <c r="N3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39">
      <c r="A39" s="2" t="inlineStr">
        <is>
          <t>DEU-0038</t>
        </is>
      </c>
      <c r="B39" s="2" t="inlineStr">
        <is>
          <t>Germany</t>
        </is>
      </c>
      <c r="C39" s="2" t="inlineStr">
        <is>
          <t>Allfinanz Regman &amp; Schonwetter</t>
        </is>
      </c>
      <c r="D39" s="2" t="inlineStr">
        <is>
          <t>Insurance agency</t>
        </is>
      </c>
      <c r="E39" s="2" t="inlineStr">
        <is>
          <t>Freisinger Str. 8, 85241 Hebertshausen, Germany</t>
        </is>
      </c>
      <c r="F39" s="2" t="inlineStr">
        <is>
          <t>Freisinger Str. 8, 85241 Hebertshausen</t>
        </is>
      </c>
      <c r="G3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39" s="2" t="inlineStr">
        <is>
          <t>info@allf***.de</t>
        </is>
      </c>
      <c r="I39" s="2" t="inlineStr">
        <is>
          <t>••••••00</t>
        </is>
      </c>
      <c r="J39" s="2" t="inlineStr">
        <is>
          <t>5</t>
        </is>
      </c>
      <c r="K39" s="2" t="inlineStr">
        <is>
          <t>2</t>
        </is>
      </c>
      <c r="L39" s="2" t="inlineStr">
        <is>
          <t>LinkedIn, Instagram, Facebook, X/Twitter</t>
        </is>
      </c>
      <c r="M39" s="2" t="inlineStr">
        <is>
          <t>CONTACT_MASKED_IN_FREE_DEMO</t>
        </is>
      </c>
      <c r="N3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0">
      <c r="A40" s="2" t="inlineStr">
        <is>
          <t>DEU-0039</t>
        </is>
      </c>
      <c r="B40" s="2" t="inlineStr">
        <is>
          <t>Germany</t>
        </is>
      </c>
      <c r="C40" s="2" t="inlineStr">
        <is>
          <t>Evim-Seniorenzentrum</t>
        </is>
      </c>
      <c r="D40" s="2" t="inlineStr">
        <is>
          <t>Nursing home</t>
        </is>
      </c>
      <c r="E40" s="2" t="inlineStr">
        <is>
          <t>Alte Malzfabrik 3, 65239 Hochheim am Main, Germany</t>
        </is>
      </c>
      <c r="F40" s="2" t="inlineStr">
        <is>
          <t>Alte Malzfabrik 3, 65239 Hochheim am Main</t>
        </is>
      </c>
      <c r="G4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0" s="2" t="inlineStr">
        <is>
          <t>info@evim***.de</t>
        </is>
      </c>
      <c r="I40" s="2" t="inlineStr">
        <is>
          <t>••••••70</t>
        </is>
      </c>
      <c r="J40" s="2" t="inlineStr">
        <is>
          <t>4.3</t>
        </is>
      </c>
      <c r="K40" s="2" t="inlineStr">
        <is>
          <t>3</t>
        </is>
      </c>
      <c r="L40" s="2" t="inlineStr">
        <is>
          <t>LinkedIn, Instagram, Facebook, YouTube</t>
        </is>
      </c>
      <c r="M40" s="2" t="inlineStr">
        <is>
          <t>CONTACT_MASKED_IN_FREE_DEMO</t>
        </is>
      </c>
      <c r="N4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1">
      <c r="A41" s="2" t="inlineStr">
        <is>
          <t>DEU-0040</t>
        </is>
      </c>
      <c r="B41" s="2" t="inlineStr">
        <is>
          <t>Germany</t>
        </is>
      </c>
      <c r="C41" s="2" t="inlineStr">
        <is>
          <t>ELEMENTS Greifswald</t>
        </is>
      </c>
      <c r="D41" s="2" t="inlineStr">
        <is>
          <t>Bathroom supply store</t>
        </is>
      </c>
      <c r="E41" s="2" t="inlineStr">
        <is>
          <t>Eckhardsberg 2-4, 17489 Greifswald, Germany</t>
        </is>
      </c>
      <c r="F41" s="2" t="inlineStr">
        <is>
          <t>Eckhardsberg 2-4, 17489 Greifswald</t>
        </is>
      </c>
      <c r="G4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1" s="2" t="inlineStr">
        <is>
          <t>info@elem***.de</t>
        </is>
      </c>
      <c r="I41" s="2" t="inlineStr">
        <is>
          <t>••••••71</t>
        </is>
      </c>
      <c r="J41" s="2" t="inlineStr">
        <is>
          <t>4.4</t>
        </is>
      </c>
      <c r="K41" s="2" t="inlineStr">
        <is>
          <t>13</t>
        </is>
      </c>
      <c r="L41" s="2" t="inlineStr">
        <is>
          <t>Instagram, Facebook, YouTube</t>
        </is>
      </c>
      <c r="M41" s="2" t="inlineStr">
        <is>
          <t>CONTACT_MASKED_IN_FREE_DEMO</t>
        </is>
      </c>
      <c r="N4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2">
      <c r="A42" s="2" t="inlineStr">
        <is>
          <t>DEU-0041</t>
        </is>
      </c>
      <c r="B42" s="2" t="inlineStr">
        <is>
          <t>Germany</t>
        </is>
      </c>
      <c r="C42" s="2" t="inlineStr">
        <is>
          <t>ELEMENTS Bonn</t>
        </is>
      </c>
      <c r="D42" s="2" t="inlineStr">
        <is>
          <t>Bathroom supply store</t>
        </is>
      </c>
      <c r="E42" s="2" t="inlineStr">
        <is>
          <t>Saime-Genc-Ring 2, 53121 Bonn, Germany</t>
        </is>
      </c>
      <c r="F42" s="2" t="inlineStr">
        <is>
          <t>Saime-Genc-Ring 2, 53121 Bonn</t>
        </is>
      </c>
      <c r="G4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2" s="2" t="inlineStr">
        <is>
          <t>info@elem***.de</t>
        </is>
      </c>
      <c r="I42" s="2" t="inlineStr">
        <is>
          <t>••••••23</t>
        </is>
      </c>
      <c r="J42" s="2" t="inlineStr">
        <is>
          <t>4.3</t>
        </is>
      </c>
      <c r="K42" s="2" t="inlineStr">
        <is>
          <t>88</t>
        </is>
      </c>
      <c r="L42" s="2" t="inlineStr">
        <is>
          <t>Instagram, Facebook, YouTube</t>
        </is>
      </c>
      <c r="M42" s="2" t="inlineStr">
        <is>
          <t>CONTACT_MASKED_IN_FREE_DEMO</t>
        </is>
      </c>
      <c r="N4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3">
      <c r="A43" s="2" t="inlineStr">
        <is>
          <t>DEU-0042</t>
        </is>
      </c>
      <c r="B43" s="2" t="inlineStr">
        <is>
          <t>Germany</t>
        </is>
      </c>
      <c r="C43" s="2" t="inlineStr">
        <is>
          <t>Fell &amp; Schnauze - Tierarztpraxis Dr. Anette Gurtler</t>
        </is>
      </c>
      <c r="D43" s="2" t="inlineStr">
        <is>
          <t>Veterinarian</t>
        </is>
      </c>
      <c r="E43" s="2" t="inlineStr">
        <is>
          <t>Bruckdorfer Str. 38, 93161 Sinzing, Germany</t>
        </is>
      </c>
      <c r="F43" s="2" t="inlineStr">
        <is>
          <t>Bruckdorfer Str. 38, 93161 Sinzing</t>
        </is>
      </c>
      <c r="G4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3" s="2" t="inlineStr">
        <is>
          <t>info@fell***.de</t>
        </is>
      </c>
      <c r="I43" s="2" t="inlineStr">
        <is>
          <t>••••••50</t>
        </is>
      </c>
      <c r="J43" s="2" t="inlineStr">
        <is>
          <t>4.6</t>
        </is>
      </c>
      <c r="K43" s="2" t="inlineStr">
        <is>
          <t>97</t>
        </is>
      </c>
      <c r="L43" s="2" t="inlineStr">
        <is>
          <t>Instagram, Facebook</t>
        </is>
      </c>
      <c r="M43" s="2" t="inlineStr">
        <is>
          <t>CONTACT_MASKED_IN_FREE_DEMO</t>
        </is>
      </c>
      <c r="N4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4">
      <c r="A44" s="2" t="inlineStr">
        <is>
          <t>DEU-0043</t>
        </is>
      </c>
      <c r="B44" s="2" t="inlineStr">
        <is>
          <t>Germany</t>
        </is>
      </c>
      <c r="C44" s="2" t="inlineStr">
        <is>
          <t>KINDERDENTIST-Praxis Mitte</t>
        </is>
      </c>
      <c r="D44" s="2" t="inlineStr">
        <is>
          <t>Pediatric dentist</t>
        </is>
      </c>
      <c r="E44" s="2" t="inlineStr">
        <is>
          <t>Arkonapl. 4, 10435 Berlin, Germany</t>
        </is>
      </c>
      <c r="F44" s="2" t="inlineStr">
        <is>
          <t>Arkonapl. 4, 10435 Berlin</t>
        </is>
      </c>
      <c r="G4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4" s="2" t="inlineStr">
        <is>
          <t>info@kind***.de</t>
        </is>
      </c>
      <c r="I44" s="2" t="inlineStr">
        <is>
          <t>••••••80</t>
        </is>
      </c>
      <c r="J44" s="2" t="inlineStr">
        <is>
          <t>4.8</t>
        </is>
      </c>
      <c r="K44" s="2" t="inlineStr">
        <is>
          <t>266</t>
        </is>
      </c>
      <c r="L44" s="2" t="inlineStr">
        <is>
          <t>Instagram, Facebook, YouTube</t>
        </is>
      </c>
      <c r="M44" s="2" t="inlineStr">
        <is>
          <t>CONTACT_MASKED_IN_FREE_DEMO</t>
        </is>
      </c>
      <c r="N4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5">
      <c r="A45" s="2" t="inlineStr">
        <is>
          <t>DEU-0044</t>
        </is>
      </c>
      <c r="B45" s="2" t="inlineStr">
        <is>
          <t>Germany</t>
        </is>
      </c>
      <c r="C45" s="2" t="inlineStr">
        <is>
          <t>Dipl.-Psych. Deborah Sharma Praxis fur Psychotherapie</t>
        </is>
      </c>
      <c r="D45" s="2" t="inlineStr">
        <is>
          <t>Psychotherapist</t>
        </is>
      </c>
      <c r="E45" s="2" t="inlineStr">
        <is>
          <t>Westliche Karl-Friedrich-Strasse 2, 75172 Pforzheim, Germany</t>
        </is>
      </c>
      <c r="F45" s="2" t="inlineStr">
        <is>
          <t>Westliche Karl-Friedrich-Strasse 2, 75172 Pforzheim</t>
        </is>
      </c>
      <c r="G4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5" s="2" t="inlineStr">
        <is>
          <t>info@luco***.de</t>
        </is>
      </c>
      <c r="I45" s="2" t="inlineStr">
        <is>
          <t>••••••69</t>
        </is>
      </c>
      <c r="J45" s="2" t="inlineStr">
        <is>
          <t>5</t>
        </is>
      </c>
      <c r="K45" s="2" t="inlineStr">
        <is>
          <t>2</t>
        </is>
      </c>
      <c r="L45" s="2" t="inlineStr">
        <is>
          <t>LinkedIn, Instagram</t>
        </is>
      </c>
      <c r="M45" s="2" t="inlineStr">
        <is>
          <t>CONTACT_MASKED_IN_FREE_DEMO</t>
        </is>
      </c>
      <c r="N4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6">
      <c r="A46" s="2" t="inlineStr">
        <is>
          <t>DEU-0045</t>
        </is>
      </c>
      <c r="B46" s="2" t="inlineStr">
        <is>
          <t>Germany</t>
        </is>
      </c>
      <c r="C46" s="2" t="inlineStr">
        <is>
          <t>Otto Glas Handels-GmbH</t>
        </is>
      </c>
      <c r="D46" s="2" t="inlineStr">
        <is>
          <t>Wholesaler</t>
        </is>
      </c>
      <c r="E46" s="2" t="inlineStr">
        <is>
          <t>Muhlenstrasse 2, 84030 Ergolding, Germany</t>
        </is>
      </c>
      <c r="F46" s="2" t="inlineStr">
        <is>
          <t>Muhlenstrasse 2, 84030 Ergolding</t>
        </is>
      </c>
      <c r="G4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6" s="2" t="inlineStr">
        <is>
          <t>info@go-g***.de</t>
        </is>
      </c>
      <c r="I46" s="2" t="inlineStr">
        <is>
          <t>••••••60</t>
        </is>
      </c>
      <c r="J46" s="2" t="inlineStr">
        <is>
          <t>5</t>
        </is>
      </c>
      <c r="K46" s="2" t="inlineStr">
        <is>
          <t>12</t>
        </is>
      </c>
      <c r="L46" s="2" t="inlineStr">
        <is>
          <t>LinkedIn, Instagram, Facebook, YouTube</t>
        </is>
      </c>
      <c r="M46" s="2" t="inlineStr">
        <is>
          <t>CONTACT_MASKED_IN_FREE_DEMO</t>
        </is>
      </c>
      <c r="N4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7">
      <c r="A47" s="2" t="inlineStr">
        <is>
          <t>DEU-0046</t>
        </is>
      </c>
      <c r="B47" s="2" t="inlineStr">
        <is>
          <t>Germany</t>
        </is>
      </c>
      <c r="C47" s="2" t="inlineStr">
        <is>
          <t>Lackermeier GmbH</t>
        </is>
      </c>
      <c r="D47" s="2" t="inlineStr">
        <is>
          <t>Construction company</t>
        </is>
      </c>
      <c r="E47" s="2" t="inlineStr">
        <is>
          <t>Kaufelkofen 28, 84030 Ergolding, Germany</t>
        </is>
      </c>
      <c r="F47" s="2" t="inlineStr">
        <is>
          <t>Kaufelkofen 28, 84030 Ergolding</t>
        </is>
      </c>
      <c r="G4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7" s="2" t="inlineStr">
        <is>
          <t>info@lack***.de</t>
        </is>
      </c>
      <c r="I47" s="2" t="inlineStr">
        <is>
          <t>••••••23</t>
        </is>
      </c>
      <c r="J47" s="2" t="inlineStr">
        <is>
          <t>5</t>
        </is>
      </c>
      <c r="K47" s="2" t="inlineStr">
        <is>
          <t>2</t>
        </is>
      </c>
      <c r="L47" s="2" t="inlineStr">
        <is>
          <t>Instagram, Facebook</t>
        </is>
      </c>
      <c r="M47" s="2" t="inlineStr">
        <is>
          <t>CONTACT_MASKED_IN_FREE_DEMO</t>
        </is>
      </c>
      <c r="N4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8">
      <c r="A48" s="2" t="inlineStr">
        <is>
          <t>DEU-0047</t>
        </is>
      </c>
      <c r="B48" s="2" t="inlineStr">
        <is>
          <t>Germany</t>
        </is>
      </c>
      <c r="C48" s="2" t="inlineStr">
        <is>
          <t>Surgical center / Eye Center Pforzheim</t>
        </is>
      </c>
      <c r="D48" s="2" t="inlineStr">
        <is>
          <t>Ophthalmologist</t>
        </is>
      </c>
      <c r="E48" s="2" t="inlineStr">
        <is>
          <t>Simmlerstrasse 3, 75172 Pforzheim, Germany</t>
        </is>
      </c>
      <c r="F48" s="2" t="inlineStr">
        <is>
          <t>Simmlerstrasse 3, 75172 Pforzheim</t>
        </is>
      </c>
      <c r="G4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8" s="2" t="inlineStr">
        <is>
          <t>info@auge***.de</t>
        </is>
      </c>
      <c r="I48" s="2" t="inlineStr">
        <is>
          <t>••••••60</t>
        </is>
      </c>
      <c r="J48" s="2" t="inlineStr">
        <is>
          <t>4.7</t>
        </is>
      </c>
      <c r="K48" s="2" t="inlineStr">
        <is>
          <t>152</t>
        </is>
      </c>
      <c r="L48" s="2" t="inlineStr">
        <is>
          <t>Instagram, Facebook</t>
        </is>
      </c>
      <c r="M48" s="2" t="inlineStr">
        <is>
          <t>CONTACT_MASKED_IN_FREE_DEMO</t>
        </is>
      </c>
      <c r="N4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49">
      <c r="A49" s="2" t="inlineStr">
        <is>
          <t>DEU-0048</t>
        </is>
      </c>
      <c r="B49" s="2" t="inlineStr">
        <is>
          <t>Germany</t>
        </is>
      </c>
      <c r="C49" s="2" t="inlineStr">
        <is>
          <t>AniCura Hamburg Niendorf GmbH</t>
        </is>
      </c>
      <c r="D49" s="2" t="inlineStr">
        <is>
          <t>Veterinarian</t>
        </is>
      </c>
      <c r="E49" s="2" t="inlineStr">
        <is>
          <t>Garstedter Weg 274, 22455 Hamburg, Germany</t>
        </is>
      </c>
      <c r="F49" s="2" t="inlineStr">
        <is>
          <t>Garstedter Weg 274, 22455 Hamburg</t>
        </is>
      </c>
      <c r="G4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49" s="2" t="inlineStr">
        <is>
          <t>info@anic***.de</t>
        </is>
      </c>
      <c r="I49" s="2" t="inlineStr">
        <is>
          <t>••••••88</t>
        </is>
      </c>
      <c r="J49" s="2" t="inlineStr">
        <is>
          <t>4.6</t>
        </is>
      </c>
      <c r="K49" s="2" t="inlineStr">
        <is>
          <t>477</t>
        </is>
      </c>
      <c r="L49" s="2" t="inlineStr">
        <is>
          <t>LinkedIn, Instagram, Facebook</t>
        </is>
      </c>
      <c r="M49" s="2" t="inlineStr">
        <is>
          <t>CONTACT_MASKED_IN_FREE_DEMO</t>
        </is>
      </c>
      <c r="N4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0">
      <c r="A50" s="2" t="inlineStr">
        <is>
          <t>DEU-0049</t>
        </is>
      </c>
      <c r="B50" s="2" t="inlineStr">
        <is>
          <t>Germany</t>
        </is>
      </c>
      <c r="C50" s="2" t="inlineStr">
        <is>
          <t>Army Vets MC</t>
        </is>
      </c>
      <c r="D50" s="2" t="inlineStr">
        <is>
          <t>Club</t>
        </is>
      </c>
      <c r="E50" s="2" t="inlineStr">
        <is>
          <t>Avenwedder Str. 246, 33335 Gutersloh, Germany</t>
        </is>
      </c>
      <c r="F50" s="2" t="inlineStr">
        <is>
          <t>Avenwedder Str. 246, 33335 Gutersloh</t>
        </is>
      </c>
      <c r="G5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0" s="2" t="inlineStr">
        <is>
          <t>info@av-m***.org</t>
        </is>
      </c>
      <c r="I50" s="2" t="inlineStr">
        <is>
          <t>••••••19</t>
        </is>
      </c>
      <c r="J50" s="2" t="inlineStr">
        <is>
          <t>5</t>
        </is>
      </c>
      <c r="K50" s="2" t="inlineStr">
        <is>
          <t>22</t>
        </is>
      </c>
      <c r="L50" s="2" t="inlineStr">
        <is>
          <t>Instagram, Facebook</t>
        </is>
      </c>
      <c r="M50" s="2" t="inlineStr">
        <is>
          <t>CONTACT_MASKED_IN_FREE_DEMO</t>
        </is>
      </c>
      <c r="N5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1">
      <c r="A51" s="2" t="inlineStr">
        <is>
          <t>DEU-0050</t>
        </is>
      </c>
      <c r="B51" s="2" t="inlineStr">
        <is>
          <t>Germany</t>
        </is>
      </c>
      <c r="C51" s="2" t="inlineStr">
        <is>
          <t>Tierarztpraxis Flierl</t>
        </is>
      </c>
      <c r="D51" s="2" t="inlineStr">
        <is>
          <t>Veterinarian</t>
        </is>
      </c>
      <c r="E51" s="2" t="inlineStr">
        <is>
          <t>In d. Au 7, 96224 Burgkunstadt, Germany</t>
        </is>
      </c>
      <c r="F51" s="2" t="inlineStr">
        <is>
          <t>In d. Au 7, 96224 Burgkunstadt</t>
        </is>
      </c>
      <c r="G5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1" s="2" t="inlineStr">
        <is>
          <t>info@dr-f***.de</t>
        </is>
      </c>
      <c r="I51" s="2" t="inlineStr">
        <is>
          <t>••••••20</t>
        </is>
      </c>
      <c r="J51" s="2" t="inlineStr">
        <is>
          <t>4.9</t>
        </is>
      </c>
      <c r="K51" s="2" t="inlineStr">
        <is>
          <t>68</t>
        </is>
      </c>
      <c r="L51" s="2" t="inlineStr">
        <is>
          <t>Instagram, Facebook</t>
        </is>
      </c>
      <c r="M51" s="2" t="inlineStr">
        <is>
          <t>CONTACT_MASKED_IN_FREE_DEMO</t>
        </is>
      </c>
      <c r="N5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2">
      <c r="A52" s="2" t="inlineStr">
        <is>
          <t>DEU-0051</t>
        </is>
      </c>
      <c r="B52" s="2" t="inlineStr">
        <is>
          <t>Germany</t>
        </is>
      </c>
      <c r="C52" s="2" t="inlineStr">
        <is>
          <t>Hilti Store Landshut</t>
        </is>
      </c>
      <c r="D52" s="2" t="inlineStr">
        <is>
          <t>Building materials supplier</t>
        </is>
      </c>
      <c r="E52" s="2" t="inlineStr">
        <is>
          <t>Industriestrasse 11, 84030 Ergolding, Germany</t>
        </is>
      </c>
      <c r="F52" s="2" t="inlineStr">
        <is>
          <t>Industriestrasse 11, 84030 Ergolding</t>
        </is>
      </c>
      <c r="G5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2" s="2" t="inlineStr">
        <is>
          <t>info@hilt***.de</t>
        </is>
      </c>
      <c r="I52" s="2" t="inlineStr">
        <is>
          <t>••••••10</t>
        </is>
      </c>
      <c r="J52" s="2" t="inlineStr">
        <is>
          <t>4.7</t>
        </is>
      </c>
      <c r="K52" s="2" t="inlineStr">
        <is>
          <t>10</t>
        </is>
      </c>
      <c r="L52" s="2" t="inlineStr">
        <is>
          <t>LinkedIn, Instagram, Facebook, YouTube</t>
        </is>
      </c>
      <c r="M52" s="2" t="inlineStr">
        <is>
          <t>CONTACT_MASKED_IN_FREE_DEMO</t>
        </is>
      </c>
      <c r="N5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3">
      <c r="A53" s="2" t="inlineStr">
        <is>
          <t>DEU-0052</t>
        </is>
      </c>
      <c r="B53" s="2" t="inlineStr">
        <is>
          <t>Germany</t>
        </is>
      </c>
      <c r="C53" s="2" t="inlineStr">
        <is>
          <t>Fred Kruwel Versicherungen</t>
        </is>
      </c>
      <c r="D53" s="2" t="inlineStr">
        <is>
          <t>Insurance broker</t>
        </is>
      </c>
      <c r="E53" s="2" t="inlineStr">
        <is>
          <t>Heideweg 100, 49191 Belm, Germany</t>
        </is>
      </c>
      <c r="F53" s="2" t="inlineStr">
        <is>
          <t>Heideweg 100, 49191 Belm</t>
        </is>
      </c>
      <c r="G5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3" s="2" t="inlineStr">
        <is>
          <t>info@fina***.de</t>
        </is>
      </c>
      <c r="I53" s="2" t="inlineStr">
        <is>
          <t>••••••00</t>
        </is>
      </c>
      <c r="J53" s="2" t="inlineStr">
        <is>
          <t>3.5</t>
        </is>
      </c>
      <c r="K53" s="2" t="inlineStr">
        <is>
          <t>2</t>
        </is>
      </c>
      <c r="L53" s="2" t="inlineStr">
        <is>
          <t>LinkedIn, Instagram, Facebook</t>
        </is>
      </c>
      <c r="M53" s="2" t="inlineStr">
        <is>
          <t>CONTACT_MASKED_IN_FREE_DEMO</t>
        </is>
      </c>
      <c r="N5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4">
      <c r="A54" s="2" t="inlineStr">
        <is>
          <t>DEU-0053</t>
        </is>
      </c>
      <c r="B54" s="2" t="inlineStr">
        <is>
          <t>Germany</t>
        </is>
      </c>
      <c r="C54" s="2" t="inlineStr">
        <is>
          <t>Verbraucherzentrale NRW e.V., Beratungsstelle Alsdorf</t>
        </is>
      </c>
      <c r="D54" s="2" t="inlineStr">
        <is>
          <t>Consumer advice center</t>
        </is>
      </c>
      <c r="E54" s="2" t="inlineStr">
        <is>
          <t>Luisenpassage, Luisenstrasse 35, 52477 Alsdorf, Germany</t>
        </is>
      </c>
      <c r="F54" s="2" t="inlineStr">
        <is>
          <t>Luisenstrasse 35, 52477 Alsdorf</t>
        </is>
      </c>
      <c r="G5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4" s="2" t="inlineStr">
        <is>
          <t>info@verb***.nrw</t>
        </is>
      </c>
      <c r="I54" s="2" t="inlineStr">
        <is>
          <t>••••••75</t>
        </is>
      </c>
      <c r="J54" s="2" t="inlineStr">
        <is>
          <t>4.5</t>
        </is>
      </c>
      <c r="K54" s="2" t="inlineStr">
        <is>
          <t>83</t>
        </is>
      </c>
      <c r="L54" s="2" t="inlineStr">
        <is>
          <t>LinkedIn, Instagram, Facebook</t>
        </is>
      </c>
      <c r="M54" s="2" t="inlineStr">
        <is>
          <t>CONTACT_MASKED_IN_FREE_DEMO</t>
        </is>
      </c>
      <c r="N5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5">
      <c r="A55" s="2" t="inlineStr">
        <is>
          <t>DEU-0054</t>
        </is>
      </c>
      <c r="B55" s="2" t="inlineStr">
        <is>
          <t>Germany</t>
        </is>
      </c>
      <c r="C55" s="2" t="inlineStr">
        <is>
          <t>Optik Schenk Ditzingen</t>
        </is>
      </c>
      <c r="D55" s="2" t="inlineStr">
        <is>
          <t>Optician</t>
        </is>
      </c>
      <c r="E55" s="2" t="inlineStr">
        <is>
          <t>Gerlinger Str. 7, 71254 Ditzingen, Germany</t>
        </is>
      </c>
      <c r="F55" s="2" t="inlineStr">
        <is>
          <t>Gerlinger Str. 7, 71254 Ditzingen</t>
        </is>
      </c>
      <c r="G5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5" s="2" t="inlineStr">
        <is>
          <t>info@opti***.de</t>
        </is>
      </c>
      <c r="I55" s="2" t="inlineStr">
        <is>
          <t>••••••88</t>
        </is>
      </c>
      <c r="J55" s="2" t="inlineStr">
        <is>
          <t>4.9</t>
        </is>
      </c>
      <c r="K55" s="2" t="inlineStr">
        <is>
          <t>46</t>
        </is>
      </c>
      <c r="L55" s="2" t="inlineStr">
        <is>
          <t>Instagram, Facebook</t>
        </is>
      </c>
      <c r="M55" s="2" t="inlineStr">
        <is>
          <t>CONTACT_MASKED_IN_FREE_DEMO</t>
        </is>
      </c>
      <c r="N5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6">
      <c r="A56" s="2" t="inlineStr">
        <is>
          <t>DEU-0055</t>
        </is>
      </c>
      <c r="B56" s="2" t="inlineStr">
        <is>
          <t>Germany</t>
        </is>
      </c>
      <c r="C56" s="2" t="inlineStr">
        <is>
          <t>Autowerk Bodensee | AWBS | Aufbereitung | Felgenreparatur</t>
        </is>
      </c>
      <c r="D56" s="2" t="inlineStr">
        <is>
          <t>Car repair and maintenance service</t>
        </is>
      </c>
      <c r="E56" s="2" t="inlineStr">
        <is>
          <t>Im Wiesengrund 20, 78315 Radolfzell am Bodensee, Germany</t>
        </is>
      </c>
      <c r="F56" s="2" t="inlineStr">
        <is>
          <t>Im Wiesengrund 20, 78315 Radolfzell am Bodensee</t>
        </is>
      </c>
      <c r="G5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6" s="2" t="inlineStr">
        <is>
          <t>info@auto***.de</t>
        </is>
      </c>
      <c r="I56" s="2" t="inlineStr">
        <is>
          <t>••••••73</t>
        </is>
      </c>
      <c r="J56" s="2" t="inlineStr">
        <is>
          <t>5</t>
        </is>
      </c>
      <c r="K56" s="2" t="inlineStr">
        <is>
          <t>10</t>
        </is>
      </c>
      <c r="L56" s="2" t="inlineStr">
        <is>
          <t>Instagram, Facebook</t>
        </is>
      </c>
      <c r="M56" s="2" t="inlineStr">
        <is>
          <t>CONTACT_MASKED_IN_FREE_DEMO</t>
        </is>
      </c>
      <c r="N5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7">
      <c r="A57" s="2" t="inlineStr">
        <is>
          <t>DEU-0056</t>
        </is>
      </c>
      <c r="B57" s="2" t="inlineStr">
        <is>
          <t>Germany</t>
        </is>
      </c>
      <c r="C57" s="2" t="inlineStr">
        <is>
          <t>LCM Reinigung GmbH</t>
        </is>
      </c>
      <c r="D57" s="2" t="inlineStr">
        <is>
          <t>Cleaners</t>
        </is>
      </c>
      <c r="E57" s="2" t="inlineStr">
        <is>
          <t>Reinickendorfer Str. 11, 13347 Berlin, Germany</t>
        </is>
      </c>
      <c r="F57" s="2" t="inlineStr">
        <is>
          <t>Reinickendorfer Str. 11, 13347 Berlin</t>
        </is>
      </c>
      <c r="G5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7" s="2" t="inlineStr">
        <is>
          <t>info@lcmr***.de</t>
        </is>
      </c>
      <c r="I57" s="2" t="inlineStr">
        <is>
          <t>••••••23</t>
        </is>
      </c>
      <c r="J57" s="2" t="inlineStr">
        <is>
          <t>3.7</t>
        </is>
      </c>
      <c r="K57" s="2" t="inlineStr">
        <is>
          <t>27</t>
        </is>
      </c>
      <c r="L57" s="2" t="inlineStr">
        <is>
          <t>LinkedIn, Instagram, Facebook</t>
        </is>
      </c>
      <c r="M57" s="2" t="inlineStr">
        <is>
          <t>CONTACT_MASKED_IN_FREE_DEMO</t>
        </is>
      </c>
      <c r="N5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8">
      <c r="A58" s="2" t="inlineStr">
        <is>
          <t>DEU-0057</t>
        </is>
      </c>
      <c r="B58" s="2" t="inlineStr">
        <is>
          <t>Germany</t>
        </is>
      </c>
      <c r="C58" s="2" t="inlineStr">
        <is>
          <t>Kliniek Kleine Huisdieren</t>
        </is>
      </c>
      <c r="D58" s="2" t="inlineStr">
        <is>
          <t>Animal hospital</t>
        </is>
      </c>
      <c r="E58" s="2" t="inlineStr">
        <is>
          <t>Salisburylaan 133, 9820 Merelbeke-Melle, Belgium</t>
        </is>
      </c>
      <c r="F58" s="2" t="inlineStr">
        <is>
          <t>9820 Merelbeke-Melle, Belgium</t>
        </is>
      </c>
      <c r="G5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8" s="2" t="inlineStr">
        <is>
          <t>info@ugen***.be</t>
        </is>
      </c>
      <c r="I58" s="2" t="inlineStr">
        <is>
          <t>••••••00</t>
        </is>
      </c>
      <c r="J58" s="2" t="inlineStr">
        <is>
          <t>4.4</t>
        </is>
      </c>
      <c r="K58" s="2" t="inlineStr">
        <is>
          <t>690</t>
        </is>
      </c>
      <c r="L58" s="2" t="inlineStr">
        <is>
          <t>LinkedIn, Instagram, Facebook, YouTube, X/Twitter</t>
        </is>
      </c>
      <c r="M58" s="2" t="inlineStr">
        <is>
          <t>CONTACT_MASKED_IN_FREE_DEMO</t>
        </is>
      </c>
      <c r="N5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59">
      <c r="A59" s="2" t="inlineStr">
        <is>
          <t>DEU-0058</t>
        </is>
      </c>
      <c r="B59" s="2" t="inlineStr">
        <is>
          <t>Germany</t>
        </is>
      </c>
      <c r="C59" s="2" t="inlineStr">
        <is>
          <t>Vivantes Hospital Am Urban</t>
        </is>
      </c>
      <c r="D59" s="2" t="inlineStr">
        <is>
          <t>General hospital</t>
        </is>
      </c>
      <c r="E59" s="2" t="inlineStr">
        <is>
          <t>Dieffenbachstrasse 1, 10967 Berlin, Germany</t>
        </is>
      </c>
      <c r="F59" s="2" t="inlineStr">
        <is>
          <t>Dieffenbachstrasse 1, 10967 Berlin</t>
        </is>
      </c>
      <c r="G5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59" s="2" t="inlineStr">
        <is>
          <t>info@viva***.de</t>
        </is>
      </c>
      <c r="I59" s="2" t="inlineStr">
        <is>
          <t>••••••10</t>
        </is>
      </c>
      <c r="J59" s="2" t="inlineStr">
        <is>
          <t>2.6</t>
        </is>
      </c>
      <c r="K59" s="2" t="inlineStr">
        <is>
          <t>1025</t>
        </is>
      </c>
      <c r="L59" s="2" t="inlineStr">
        <is>
          <t>LinkedIn, Instagram, Facebook, YouTube</t>
        </is>
      </c>
      <c r="M59" s="2" t="inlineStr">
        <is>
          <t>CONTACT_MASKED_IN_FREE_DEMO</t>
        </is>
      </c>
      <c r="N5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0">
      <c r="A60" s="2" t="inlineStr">
        <is>
          <t>DEU-0059</t>
        </is>
      </c>
      <c r="B60" s="2" t="inlineStr">
        <is>
          <t>Germany</t>
        </is>
      </c>
      <c r="C60" s="2" t="inlineStr">
        <is>
          <t>Allianz Versicherung Rolf Schmalfuss Generalvertretung</t>
        </is>
      </c>
      <c r="D60" s="2" t="inlineStr">
        <is>
          <t>Insurance agency</t>
        </is>
      </c>
      <c r="E60" s="2" t="inlineStr">
        <is>
          <t>Hirschfelder Weg 4, 12679 Berlin, Germany</t>
        </is>
      </c>
      <c r="F60" s="2" t="inlineStr">
        <is>
          <t>Hirschfelder Weg 4, 12679 Berlin</t>
        </is>
      </c>
      <c r="G6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0" s="2" t="inlineStr">
        <is>
          <t>info@alli***.de</t>
        </is>
      </c>
      <c r="I60" s="2" t="inlineStr">
        <is>
          <t>••••••10</t>
        </is>
      </c>
      <c r="J60" s="2" t="inlineStr">
        <is>
          <t>5</t>
        </is>
      </c>
      <c r="K60" s="2" t="inlineStr">
        <is>
          <t>80</t>
        </is>
      </c>
      <c r="L60" s="2" t="inlineStr">
        <is>
          <t>LinkedIn, Instagram, Facebook</t>
        </is>
      </c>
      <c r="M60" s="2" t="inlineStr">
        <is>
          <t>CONTACT_MASKED_IN_FREE_DEMO</t>
        </is>
      </c>
      <c r="N6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1">
      <c r="A61" s="2" t="inlineStr">
        <is>
          <t>DEU-0060</t>
        </is>
      </c>
      <c r="B61" s="2" t="inlineStr">
        <is>
          <t>Germany</t>
        </is>
      </c>
      <c r="C61" s="2" t="inlineStr">
        <is>
          <t>Tierheilpraktiker - Mobile Praxis - Humanvet - Human Vet</t>
        </is>
      </c>
      <c r="D61" s="2" t="inlineStr">
        <is>
          <t>Naturopathic practitioner</t>
        </is>
      </c>
      <c r="E61" s="2" t="inlineStr">
        <is>
          <t>Hertelsbrunnenring 30, 67657 Kaiserslautern, Germany</t>
        </is>
      </c>
      <c r="F61" s="2" t="inlineStr">
        <is>
          <t>Hertelsbrunnenring 30, 67657 Kaiserslautern</t>
        </is>
      </c>
      <c r="G6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1" s="2" t="inlineStr">
        <is>
          <t>info@huma***.de</t>
        </is>
      </c>
      <c r="I61" s="2" t="inlineStr">
        <is>
          <t>••••••58</t>
        </is>
      </c>
      <c r="J61" s="2" t="inlineStr">
        <is>
          <t>5</t>
        </is>
      </c>
      <c r="K61" s="2" t="inlineStr">
        <is>
          <t>3</t>
        </is>
      </c>
      <c r="L61" s="2" t="inlineStr">
        <is>
          <t>Instagram, Facebook</t>
        </is>
      </c>
      <c r="M61" s="2" t="inlineStr">
        <is>
          <t>CONTACT_MASKED_IN_FREE_DEMO</t>
        </is>
      </c>
      <c r="N6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2">
      <c r="A62" s="2" t="inlineStr">
        <is>
          <t>DEU-0061</t>
        </is>
      </c>
      <c r="B62" s="2" t="inlineStr">
        <is>
          <t>Germany</t>
        </is>
      </c>
      <c r="C62" s="2" t="inlineStr">
        <is>
          <t>Kemmler Baustoffe &amp; Fliesen Oberndorf</t>
        </is>
      </c>
      <c r="D62" s="2" t="inlineStr">
        <is>
          <t>Building materials store</t>
        </is>
      </c>
      <c r="E62" s="2" t="inlineStr">
        <is>
          <t>Neckarstrasse 37, 78727 Oberndorf am Neckar, Germany</t>
        </is>
      </c>
      <c r="F62" s="2" t="inlineStr">
        <is>
          <t>Neckarstrasse 37, 78727 Oberndorf am Neckar</t>
        </is>
      </c>
      <c r="G6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2" s="2" t="inlineStr">
        <is>
          <t>info@kemm***.de</t>
        </is>
      </c>
      <c r="I62" s="2" t="inlineStr">
        <is>
          <t>••••••20</t>
        </is>
      </c>
      <c r="J62" s="2" t="inlineStr">
        <is>
          <t>4.1</t>
        </is>
      </c>
      <c r="K62" s="2" t="inlineStr">
        <is>
          <t>124</t>
        </is>
      </c>
      <c r="L62" s="2" t="inlineStr">
        <is>
          <t>Instagram, Facebook, YouTube</t>
        </is>
      </c>
      <c r="M62" s="2" t="inlineStr">
        <is>
          <t>CONTACT_MASKED_IN_FREE_DEMO</t>
        </is>
      </c>
      <c r="N6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3">
      <c r="A63" s="2" t="inlineStr">
        <is>
          <t>DEU-0062</t>
        </is>
      </c>
      <c r="B63" s="2" t="inlineStr">
        <is>
          <t>Germany</t>
        </is>
      </c>
      <c r="C63" s="2" t="inlineStr">
        <is>
          <t>Therapiezentrum Weser-Egge</t>
        </is>
      </c>
      <c r="D63" s="2" t="inlineStr">
        <is>
          <t>Physical therapy clinic</t>
        </is>
      </c>
      <c r="E63" s="2" t="inlineStr">
        <is>
          <t>Brenkhauser Str. 71, 37671 Hoxter, Germany</t>
        </is>
      </c>
      <c r="F63" s="2" t="inlineStr">
        <is>
          <t>Brenkhauser Str. 71, 37671 Hoxter</t>
        </is>
      </c>
      <c r="G6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3" s="2" t="inlineStr">
        <is>
          <t>info@khwe***.de</t>
        </is>
      </c>
      <c r="I63" s="2" t="inlineStr">
        <is>
          <t>••••••00</t>
        </is>
      </c>
      <c r="J63" s="2" t="inlineStr">
        <is>
          <t>5</t>
        </is>
      </c>
      <c r="K63" s="2" t="inlineStr">
        <is>
          <t>1</t>
        </is>
      </c>
      <c r="L63" s="2" t="inlineStr">
        <is>
          <t>LinkedIn, Instagram, Facebook</t>
        </is>
      </c>
      <c r="M63" s="2" t="inlineStr">
        <is>
          <t>CONTACT_MASKED_IN_FREE_DEMO</t>
        </is>
      </c>
      <c r="N6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4">
      <c r="A64" s="2" t="inlineStr">
        <is>
          <t>DEU-0063</t>
        </is>
      </c>
      <c r="B64" s="2" t="inlineStr">
        <is>
          <t>Germany</t>
        </is>
      </c>
      <c r="C64" s="2" t="inlineStr">
        <is>
          <t>KHWE - Klinik fur Radiologie</t>
        </is>
      </c>
      <c r="D64" s="2" t="inlineStr">
        <is>
          <t>Radiologist</t>
        </is>
      </c>
      <c r="E64" s="2" t="inlineStr">
        <is>
          <t>Brenkhauser Str. 71, 37671 Hoxter, Germany</t>
        </is>
      </c>
      <c r="F64" s="2" t="inlineStr">
        <is>
          <t>Brenkhauser Str. 71, 37671 Hoxter</t>
        </is>
      </c>
      <c r="G6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4" s="2" t="inlineStr">
        <is>
          <t>info@hoex***.de</t>
        </is>
      </c>
      <c r="I64" s="2" t="inlineStr">
        <is>
          <t>••••••05</t>
        </is>
      </c>
      <c r="J64" s="2" t="inlineStr">
        <is>
          <t>3.7</t>
        </is>
      </c>
      <c r="K64" s="2" t="inlineStr">
        <is>
          <t>3</t>
        </is>
      </c>
      <c r="L64" s="2" t="inlineStr">
        <is>
          <t>LinkedIn, Instagram, Facebook</t>
        </is>
      </c>
      <c r="M64" s="2" t="inlineStr">
        <is>
          <t>CONTACT_MASKED_IN_FREE_DEMO</t>
        </is>
      </c>
      <c r="N6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5">
      <c r="A65" s="2" t="inlineStr">
        <is>
          <t>DEU-0064</t>
        </is>
      </c>
      <c r="B65" s="2" t="inlineStr">
        <is>
          <t>Germany</t>
        </is>
      </c>
      <c r="C65" s="2" t="inlineStr">
        <is>
          <t>Mannheimer Versicherung AG: Ingo Hoffmann</t>
        </is>
      </c>
      <c r="D65" s="2" t="inlineStr">
        <is>
          <t>Insurance agency</t>
        </is>
      </c>
      <c r="E65" s="2" t="inlineStr">
        <is>
          <t>Hagelkreuzstrasse 1a, 40721 Hilden, Germany</t>
        </is>
      </c>
      <c r="F65" s="2" t="inlineStr">
        <is>
          <t>Hagelkreuzstrasse 1a, 40721 Hilden</t>
        </is>
      </c>
      <c r="G6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5" s="2" t="inlineStr">
        <is>
          <t>info@hoff***.de</t>
        </is>
      </c>
      <c r="I65" s="2" t="inlineStr">
        <is>
          <t>••••••55</t>
        </is>
      </c>
      <c r="J65" s="2" t="inlineStr">
        <is>
          <t>3.5</t>
        </is>
      </c>
      <c r="K65" s="2" t="inlineStr">
        <is>
          <t>2</t>
        </is>
      </c>
      <c r="L65" s="2" t="inlineStr">
        <is>
          <t>Instagram, Facebook, YouTube</t>
        </is>
      </c>
      <c r="M65" s="2" t="inlineStr">
        <is>
          <t>CONTACT_MASKED_IN_FREE_DEMO</t>
        </is>
      </c>
      <c r="N6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6">
      <c r="A66" s="2" t="inlineStr">
        <is>
          <t>DEU-0065</t>
        </is>
      </c>
      <c r="B66" s="2" t="inlineStr">
        <is>
          <t>Germany</t>
        </is>
      </c>
      <c r="C66" s="2" t="inlineStr">
        <is>
          <t>Pronova BKK</t>
        </is>
      </c>
      <c r="D66" s="2" t="inlineStr">
        <is>
          <t>Health insurance agency</t>
        </is>
      </c>
      <c r="E66" s="2" t="inlineStr">
        <is>
          <t>Alter Stadthafen 12, 26122 Oldenburg, Germany</t>
        </is>
      </c>
      <c r="F66" s="2" t="inlineStr">
        <is>
          <t>Alter Stadthafen 12, 26122 Oldenburg</t>
        </is>
      </c>
      <c r="G6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6" s="2" t="inlineStr">
        <is>
          <t>info@pron***.de</t>
        </is>
      </c>
      <c r="I66" s="2" t="inlineStr">
        <is>
          <t>••••••00</t>
        </is>
      </c>
      <c r="J66" s="2" t="inlineStr">
        <is>
          <t>4.3</t>
        </is>
      </c>
      <c r="K66" s="2" t="inlineStr">
        <is>
          <t>15</t>
        </is>
      </c>
      <c r="L66" s="2" t="inlineStr">
        <is>
          <t>LinkedIn, Instagram, Facebook, YouTube</t>
        </is>
      </c>
      <c r="M66" s="2" t="inlineStr">
        <is>
          <t>CONTACT_MASKED_IN_FREE_DEMO</t>
        </is>
      </c>
      <c r="N6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7">
      <c r="A67" s="2" t="inlineStr">
        <is>
          <t>DEU-0066</t>
        </is>
      </c>
      <c r="B67" s="2" t="inlineStr">
        <is>
          <t>Germany</t>
        </is>
      </c>
      <c r="C67" s="2" t="inlineStr">
        <is>
          <t>Naturheilpraxis Simone Summer Philipp</t>
        </is>
      </c>
      <c r="D67" s="2" t="inlineStr">
        <is>
          <t>Physical therapy clinic</t>
        </is>
      </c>
      <c r="E67" s="2" t="inlineStr">
        <is>
          <t>Talstrasse 21, 66386 St. Ingbert, Germany</t>
        </is>
      </c>
      <c r="F67" s="2" t="inlineStr">
        <is>
          <t>Talstrasse 21, 66386 St. Ingbert</t>
        </is>
      </c>
      <c r="G6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7" s="2" t="inlineStr">
        <is>
          <t>info@natu***.de</t>
        </is>
      </c>
      <c r="I67" s="2" t="inlineStr">
        <is>
          <t>••••••50</t>
        </is>
      </c>
      <c r="J67" s="2" t="inlineStr">
        <is>
          <t>5</t>
        </is>
      </c>
      <c r="K67" s="2" t="inlineStr">
        <is>
          <t>3</t>
        </is>
      </c>
      <c r="L67" s="2" t="inlineStr">
        <is>
          <t>Instagram, Facebook, YouTube</t>
        </is>
      </c>
      <c r="M67" s="2" t="inlineStr">
        <is>
          <t>CONTACT_MASKED_IN_FREE_DEMO</t>
        </is>
      </c>
      <c r="N6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8">
      <c r="A68" s="2" t="inlineStr">
        <is>
          <t>DEU-0067</t>
        </is>
      </c>
      <c r="B68" s="2" t="inlineStr">
        <is>
          <t>Germany</t>
        </is>
      </c>
      <c r="C68" s="2" t="inlineStr">
        <is>
          <t>Michael Hertlein - Ihr DMF Versicherungsmakler Geschaftsstelle Bamberg</t>
        </is>
      </c>
      <c r="D68" s="2" t="inlineStr">
        <is>
          <t>Insurance agency</t>
        </is>
      </c>
      <c r="E68" s="2" t="inlineStr">
        <is>
          <t>Podeldorfer Str. 105, 96050 Bamberg, Germany</t>
        </is>
      </c>
      <c r="F68" s="2" t="inlineStr">
        <is>
          <t>Podeldorfer Str. 105, 96050 Bamberg</t>
        </is>
      </c>
      <c r="G6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8" s="2" t="inlineStr">
        <is>
          <t>info@vers***.de</t>
        </is>
      </c>
      <c r="I68" s="2" t="inlineStr">
        <is>
          <t>••••••64</t>
        </is>
      </c>
      <c r="J68" s="2" t="inlineStr">
        <is>
          <t>5</t>
        </is>
      </c>
      <c r="K68" s="2" t="inlineStr">
        <is>
          <t>21</t>
        </is>
      </c>
      <c r="L68" s="2" t="inlineStr">
        <is>
          <t>LinkedIn, Instagram, Facebook</t>
        </is>
      </c>
      <c r="M68" s="2" t="inlineStr">
        <is>
          <t>CONTACT_MASKED_IN_FREE_DEMO</t>
        </is>
      </c>
      <c r="N6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69">
      <c r="A69" s="2" t="inlineStr">
        <is>
          <t>DEU-0068</t>
        </is>
      </c>
      <c r="B69" s="2" t="inlineStr">
        <is>
          <t>Germany</t>
        </is>
      </c>
      <c r="C69" s="2" t="inlineStr">
        <is>
          <t>TC Blau-Weiss Eisenach 1920 e.V.</t>
        </is>
      </c>
      <c r="D69" s="2" t="inlineStr">
        <is>
          <t>Tennis club</t>
        </is>
      </c>
      <c r="E69" s="2" t="inlineStr">
        <is>
          <t>Johannistal 16, 99817 Eisenach, Germany</t>
        </is>
      </c>
      <c r="F69" s="2" t="inlineStr">
        <is>
          <t>Johannistal 16, 99817 Eisenach</t>
        </is>
      </c>
      <c r="G6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69" s="2" t="inlineStr">
        <is>
          <t>info@tenn***.de</t>
        </is>
      </c>
      <c r="I69" s="2" t="inlineStr">
        <is>
          <t>••••••90</t>
        </is>
      </c>
      <c r="J69" s="2" t="inlineStr">
        <is>
          <t>4.2</t>
        </is>
      </c>
      <c r="K69" s="2" t="inlineStr">
        <is>
          <t>34</t>
        </is>
      </c>
      <c r="L69" s="2" t="inlineStr">
        <is>
          <t>Instagram, Facebook</t>
        </is>
      </c>
      <c r="M69" s="2" t="inlineStr">
        <is>
          <t>CONTACT_MASKED_IN_FREE_DEMO</t>
        </is>
      </c>
      <c r="N6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0">
      <c r="A70" s="2" t="inlineStr">
        <is>
          <t>DEU-0069</t>
        </is>
      </c>
      <c r="B70" s="2" t="inlineStr">
        <is>
          <t>Germany</t>
        </is>
      </c>
      <c r="C70" s="2" t="inlineStr">
        <is>
          <t>Alloheim Senioren-Residenz "Meissen an der Elbe"</t>
        </is>
      </c>
      <c r="D70" s="2" t="inlineStr">
        <is>
          <t>Nursing home</t>
        </is>
      </c>
      <c r="E70" s="2" t="inlineStr">
        <is>
          <t>Korfustrasse 4, 01662 Meissen, Germany</t>
        </is>
      </c>
      <c r="F70" s="2" t="inlineStr">
        <is>
          <t>Korfustrasse 4, 01662 Meissen</t>
        </is>
      </c>
      <c r="G7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0" s="2" t="inlineStr">
        <is>
          <t>info@allo***.de</t>
        </is>
      </c>
      <c r="I70" s="2" t="inlineStr">
        <is>
          <t>••••••00</t>
        </is>
      </c>
      <c r="J70" s="2" t="inlineStr">
        <is>
          <t>2.6</t>
        </is>
      </c>
      <c r="K70" s="2" t="inlineStr">
        <is>
          <t>10</t>
        </is>
      </c>
      <c r="L70" s="2" t="inlineStr">
        <is>
          <t>LinkedIn, Instagram, Facebook</t>
        </is>
      </c>
      <c r="M70" s="2" t="inlineStr">
        <is>
          <t>CONTACT_MASKED_IN_FREE_DEMO</t>
        </is>
      </c>
      <c r="N7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1">
      <c r="A71" s="2" t="inlineStr">
        <is>
          <t>DEU-0070</t>
        </is>
      </c>
      <c r="B71" s="2" t="inlineStr">
        <is>
          <t>Germany</t>
        </is>
      </c>
      <c r="C71" s="2" t="inlineStr">
        <is>
          <t>Bahnhofsmission Erlangen</t>
        </is>
      </c>
      <c r="D71" s="2" t="inlineStr">
        <is>
          <t>Charity</t>
        </is>
      </c>
      <c r="E71" s="2" t="inlineStr">
        <is>
          <t>Bahnhofpl. 1/Gleis 1, 91054 Erlangen, Germany</t>
        </is>
      </c>
      <c r="F71" s="2" t="inlineStr">
        <is>
          <t>Bahnhofpl. 1/Gleis 1, 91054 Erlangen</t>
        </is>
      </c>
      <c r="G7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1" s="2" t="inlineStr">
        <is>
          <t>info@diak***.de</t>
        </is>
      </c>
      <c r="I71" s="2" t="inlineStr">
        <is>
          <t>••••••60</t>
        </is>
      </c>
      <c r="J71" s="2" t="inlineStr">
        <is>
          <t>4.5</t>
        </is>
      </c>
      <c r="K71" s="2" t="inlineStr">
        <is>
          <t>2</t>
        </is>
      </c>
      <c r="L71" s="2" t="inlineStr">
        <is>
          <t>LinkedIn, Instagram, Facebook, YouTube</t>
        </is>
      </c>
      <c r="M71" s="2" t="inlineStr">
        <is>
          <t>CONTACT_MASKED_IN_FREE_DEMO</t>
        </is>
      </c>
      <c r="N7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2">
      <c r="A72" s="2" t="inlineStr">
        <is>
          <t>DEU-0071</t>
        </is>
      </c>
      <c r="B72" s="2" t="inlineStr">
        <is>
          <t>Germany</t>
        </is>
      </c>
      <c r="C72" s="2" t="inlineStr">
        <is>
          <t>Optik de Waal</t>
        </is>
      </c>
      <c r="D72" s="2" t="inlineStr">
        <is>
          <t>Optometrist</t>
        </is>
      </c>
      <c r="E72" s="2" t="inlineStr">
        <is>
          <t>Grune Str. 5, 18311 Ribnitz-Damgarten, Germany</t>
        </is>
      </c>
      <c r="F72" s="2" t="inlineStr">
        <is>
          <t>Grune Str. 5, 18311 Ribnitz-Damgarten</t>
        </is>
      </c>
      <c r="G7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2" s="2" t="inlineStr">
        <is>
          <t>info@odw***.de</t>
        </is>
      </c>
      <c r="I72" s="2" t="inlineStr">
        <is>
          <t>••••••10</t>
        </is>
      </c>
      <c r="J72" s="2" t="inlineStr">
        <is>
          <t>4.3</t>
        </is>
      </c>
      <c r="K72" s="2" t="inlineStr">
        <is>
          <t>44</t>
        </is>
      </c>
      <c r="L72" s="2" t="inlineStr">
        <is>
          <t>Instagram, Facebook</t>
        </is>
      </c>
      <c r="M72" s="2" t="inlineStr">
        <is>
          <t>CONTACT_MASKED_IN_FREE_DEMO</t>
        </is>
      </c>
      <c r="N7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3">
      <c r="A73" s="2" t="inlineStr">
        <is>
          <t>DEU-0072</t>
        </is>
      </c>
      <c r="B73" s="2" t="inlineStr">
        <is>
          <t>Germany</t>
        </is>
      </c>
      <c r="C73" s="2" t="inlineStr">
        <is>
          <t>Unternehmerfrauen im Handwerk</t>
        </is>
      </c>
      <c r="D73" s="2" t="inlineStr">
        <is>
          <t>Association / Organization</t>
        </is>
      </c>
      <c r="E73" s="2" t="inlineStr">
        <is>
          <t>Handelstrasse 59, 54516 Wittlich, Germany</t>
        </is>
      </c>
      <c r="F73" s="2" t="inlineStr">
        <is>
          <t>Handelstrasse 59, 54516 Wittlich</t>
        </is>
      </c>
      <c r="G7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3" s="2" t="inlineStr">
        <is>
          <t>info@ufh-***.de</t>
        </is>
      </c>
      <c r="I73" s="2" t="inlineStr">
        <is>
          <t>••••••30</t>
        </is>
      </c>
      <c r="J73" s="2" t="inlineStr">
        <is>
          <t>5</t>
        </is>
      </c>
      <c r="K73" s="2" t="inlineStr">
        <is>
          <t>1</t>
        </is>
      </c>
      <c r="L73" s="2" t="inlineStr">
        <is>
          <t>Instagram, Facebook</t>
        </is>
      </c>
      <c r="M73" s="2" t="inlineStr">
        <is>
          <t>CONTACT_MASKED_IN_FREE_DEMO</t>
        </is>
      </c>
      <c r="N7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4">
      <c r="A74" s="2" t="inlineStr">
        <is>
          <t>DEU-0073</t>
        </is>
      </c>
      <c r="B74" s="2" t="inlineStr">
        <is>
          <t>Germany</t>
        </is>
      </c>
      <c r="C74" s="2" t="inlineStr">
        <is>
          <t>Mother - child - clinic "Maria am See"</t>
        </is>
      </c>
      <c r="D74" s="2" t="inlineStr">
        <is>
          <t>Child health care centre</t>
        </is>
      </c>
      <c r="E74" s="2" t="inlineStr">
        <is>
          <t>Am Stadion 14, 36433 Bad Salzungen, Germany</t>
        </is>
      </c>
      <c r="F74" s="2" t="inlineStr">
        <is>
          <t>Am Stadion 14, 36433 Bad Salzungen</t>
        </is>
      </c>
      <c r="G7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4" s="2" t="inlineStr">
        <is>
          <t>info@mari***.de</t>
        </is>
      </c>
      <c r="I74" s="2" t="inlineStr">
        <is>
          <t>••••••11</t>
        </is>
      </c>
      <c r="J74" s="2" t="inlineStr">
        <is>
          <t>4.1</t>
        </is>
      </c>
      <c r="K74" s="2" t="inlineStr">
        <is>
          <t>42</t>
        </is>
      </c>
      <c r="L74" s="2" t="inlineStr">
        <is>
          <t>LinkedIn, Instagram, Facebook, YouTube</t>
        </is>
      </c>
      <c r="M74" s="2" t="inlineStr">
        <is>
          <t>CONTACT_MASKED_IN_FREE_DEMO</t>
        </is>
      </c>
      <c r="N7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5">
      <c r="A75" s="2" t="inlineStr">
        <is>
          <t>DEU-0074</t>
        </is>
      </c>
      <c r="B75" s="2" t="inlineStr">
        <is>
          <t>Germany</t>
        </is>
      </c>
      <c r="C75" s="2" t="inlineStr">
        <is>
          <t>DEUTSCHER ORDEN - Betreutes Wohnen</t>
        </is>
      </c>
      <c r="D75" s="2" t="inlineStr">
        <is>
          <t>Assisted living facility</t>
        </is>
      </c>
      <c r="E75" s="2" t="inlineStr">
        <is>
          <t>Gerichtsstrasse 13, 58762 Altena, Germany</t>
        </is>
      </c>
      <c r="F75" s="2" t="inlineStr">
        <is>
          <t>Gerichtsstrasse 13, 58762 Altena</t>
        </is>
      </c>
      <c r="G7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5" s="2" t="inlineStr">
        <is>
          <t>info@such***.de</t>
        </is>
      </c>
      <c r="I75" s="2" t="inlineStr">
        <is>
          <t>••••••19</t>
        </is>
      </c>
      <c r="J75" s="2" t="inlineStr">
        <is>
          <t>3</t>
        </is>
      </c>
      <c r="K75" s="2" t="inlineStr">
        <is>
          <t>1</t>
        </is>
      </c>
      <c r="L75" s="2" t="inlineStr">
        <is>
          <t>LinkedIn, Instagram, Facebook, YouTube</t>
        </is>
      </c>
      <c r="M75" s="2" t="inlineStr">
        <is>
          <t>CONTACT_MASKED_IN_FREE_DEMO</t>
        </is>
      </c>
      <c r="N7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6">
      <c r="A76" s="2" t="inlineStr">
        <is>
          <t>DEU-0075</t>
        </is>
      </c>
      <c r="B76" s="2" t="inlineStr">
        <is>
          <t>Germany</t>
        </is>
      </c>
      <c r="C76" s="2" t="inlineStr">
        <is>
          <t>Brillen Arlt GmbH</t>
        </is>
      </c>
      <c r="D76" s="2" t="inlineStr">
        <is>
          <t>Optician</t>
        </is>
      </c>
      <c r="E76" s="2" t="inlineStr">
        <is>
          <t>Turmhof 15, 42103 Wuppertal, Germany</t>
        </is>
      </c>
      <c r="F76" s="2" t="inlineStr">
        <is>
          <t>Turmhof 15, 42103 Wuppertal</t>
        </is>
      </c>
      <c r="G7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6" s="2" t="inlineStr">
        <is>
          <t>info@bril***.de</t>
        </is>
      </c>
      <c r="I76" s="2" t="inlineStr">
        <is>
          <t>••••••21</t>
        </is>
      </c>
      <c r="J76" s="2" t="inlineStr">
        <is>
          <t>4.4</t>
        </is>
      </c>
      <c r="K76" s="2" t="inlineStr">
        <is>
          <t>65</t>
        </is>
      </c>
      <c r="L76" s="2" t="inlineStr">
        <is>
          <t>Instagram, Facebook</t>
        </is>
      </c>
      <c r="M76" s="2" t="inlineStr">
        <is>
          <t>CONTACT_MASKED_IN_FREE_DEMO</t>
        </is>
      </c>
      <c r="N7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7">
      <c r="A77" s="2" t="inlineStr">
        <is>
          <t>DEU-0076</t>
        </is>
      </c>
      <c r="B77" s="2" t="inlineStr">
        <is>
          <t>Germany</t>
        </is>
      </c>
      <c r="C77" s="2" t="inlineStr">
        <is>
          <t>AGAPLESION MED. VERSORGUNGSZENTRUM SCHAUMBURG</t>
        </is>
      </c>
      <c r="D77" s="2" t="inlineStr">
        <is>
          <t>Medical clinic</t>
        </is>
      </c>
      <c r="E77" s="2" t="inlineStr">
        <is>
          <t>Zum Schaumburger Klinikum 1, 31683 Obernkirchen, Germany</t>
        </is>
      </c>
      <c r="F77" s="2" t="inlineStr">
        <is>
          <t>Zum Schaumburger Klinikum 1, 31683 Obernkirchen</t>
        </is>
      </c>
      <c r="G7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7" s="2" t="inlineStr">
        <is>
          <t>info@ev-k***.de</t>
        </is>
      </c>
      <c r="I77" s="2" t="inlineStr">
        <is>
          <t>••••••95</t>
        </is>
      </c>
      <c r="J77" s="2" t="inlineStr">
        <is>
          <t>4.7</t>
        </is>
      </c>
      <c r="K77" s="2" t="inlineStr">
        <is>
          <t>3</t>
        </is>
      </c>
      <c r="L77" s="2" t="inlineStr">
        <is>
          <t>LinkedIn, Instagram, Facebook</t>
        </is>
      </c>
      <c r="M77" s="2" t="inlineStr">
        <is>
          <t>CONTACT_MASKED_IN_FREE_DEMO</t>
        </is>
      </c>
      <c r="N7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8">
      <c r="A78" s="2" t="inlineStr">
        <is>
          <t>DEU-0077</t>
        </is>
      </c>
      <c r="B78" s="2" t="inlineStr">
        <is>
          <t>Germany</t>
        </is>
      </c>
      <c r="C78" s="2" t="inlineStr">
        <is>
          <t>Matthias Rudolph Finanzplanung GmbH &amp; Co KG</t>
        </is>
      </c>
      <c r="D78" s="2" t="inlineStr">
        <is>
          <t>Insurance broker</t>
        </is>
      </c>
      <c r="E78" s="2" t="inlineStr">
        <is>
          <t>Karl-Marx-Strasse 53, 06502 Thale, Germany</t>
        </is>
      </c>
      <c r="F78" s="2" t="inlineStr">
        <is>
          <t>Karl-Marx-Strasse 53, 06502 Thale</t>
        </is>
      </c>
      <c r="G7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8" s="2" t="inlineStr">
        <is>
          <t>info@rudo***.de</t>
        </is>
      </c>
      <c r="I78" s="2" t="inlineStr">
        <is>
          <t>••••••17</t>
        </is>
      </c>
      <c r="J78" s="2" t="inlineStr">
        <is>
          <t>5</t>
        </is>
      </c>
      <c r="K78" s="2" t="inlineStr">
        <is>
          <t>3</t>
        </is>
      </c>
      <c r="L78" s="2" t="inlineStr">
        <is>
          <t>Instagram, Facebook, YouTube, X/Twitter</t>
        </is>
      </c>
      <c r="M78" s="2" t="inlineStr">
        <is>
          <t>CONTACT_MASKED_IN_FREE_DEMO</t>
        </is>
      </c>
      <c r="N7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79">
      <c r="A79" s="2" t="inlineStr">
        <is>
          <t>DEU-0078</t>
        </is>
      </c>
      <c r="B79" s="2" t="inlineStr">
        <is>
          <t>Germany</t>
        </is>
      </c>
      <c r="C79" s="2" t="inlineStr">
        <is>
          <t>Caritas-Altenzentrum St. Ulrich</t>
        </is>
      </c>
      <c r="D79" s="2" t="inlineStr">
        <is>
          <t>Retirement home</t>
        </is>
      </c>
      <c r="E79" s="2" t="inlineStr">
        <is>
          <t>Konrad-Adenauer-Strasse 49, 67433 Neustadt an der Weinstrasse, Germany</t>
        </is>
      </c>
      <c r="F79" s="2" t="inlineStr">
        <is>
          <t>Konrad-Adenauer-Strasse 49, 67433 Neustadt an der Weinstrasse</t>
        </is>
      </c>
      <c r="G7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79" s="2" t="inlineStr">
        <is>
          <t>info@st-u***.de</t>
        </is>
      </c>
      <c r="I79" s="2" t="inlineStr">
        <is>
          <t>••••••60</t>
        </is>
      </c>
      <c r="J79" s="2" t="inlineStr">
        <is>
          <t>4.4</t>
        </is>
      </c>
      <c r="K79" s="2" t="inlineStr">
        <is>
          <t>13</t>
        </is>
      </c>
      <c r="L79" s="2" t="inlineStr">
        <is>
          <t>Instagram, Facebook, YouTube, X/Twitter</t>
        </is>
      </c>
      <c r="M79" s="2" t="inlineStr">
        <is>
          <t>CONTACT_MASKED_IN_FREE_DEMO</t>
        </is>
      </c>
      <c r="N7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0">
      <c r="A80" s="2" t="inlineStr">
        <is>
          <t>DEU-0079</t>
        </is>
      </c>
      <c r="B80" s="2" t="inlineStr">
        <is>
          <t>Germany</t>
        </is>
      </c>
      <c r="C80" s="2" t="inlineStr">
        <is>
          <t>1000 Satellites Neustadt an der Weinstrasse</t>
        </is>
      </c>
      <c r="D80" s="2" t="inlineStr">
        <is>
          <t>Coworking space</t>
        </is>
      </c>
      <c r="E80" s="2" t="inlineStr">
        <is>
          <t>Le Quartier-Hornbach 17b, 67433 Neustadt an der Weinstrasse, Germany</t>
        </is>
      </c>
      <c r="F80" s="2" t="inlineStr">
        <is>
          <t>Le Quartier-Hornbach 17b, 67433 Neustadt an der Weinstrasse</t>
        </is>
      </c>
      <c r="G8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0" s="2" t="inlineStr">
        <is>
          <t>info@1000***.de</t>
        </is>
      </c>
      <c r="I80" s="2" t="inlineStr">
        <is>
          <t>••••••72</t>
        </is>
      </c>
      <c r="J80" s="2" t="inlineStr">
        <is>
          <t>5</t>
        </is>
      </c>
      <c r="K80" s="2" t="inlineStr">
        <is>
          <t>23</t>
        </is>
      </c>
      <c r="L80" s="2" t="inlineStr">
        <is>
          <t>LinkedIn, Instagram, Facebook, YouTube</t>
        </is>
      </c>
      <c r="M80" s="2" t="inlineStr">
        <is>
          <t>CONTACT_MASKED_IN_FREE_DEMO</t>
        </is>
      </c>
      <c r="N8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1">
      <c r="A81" s="2" t="inlineStr">
        <is>
          <t>DEU-0080</t>
        </is>
      </c>
      <c r="B81" s="2" t="inlineStr">
        <is>
          <t>Germany</t>
        </is>
      </c>
      <c r="C81" s="2" t="inlineStr">
        <is>
          <t>Charite - Universitatsmedizin Berlin</t>
        </is>
      </c>
      <c r="D81" s="2" t="inlineStr">
        <is>
          <t>Surgical center</t>
        </is>
      </c>
      <c r="E81" s="2" t="inlineStr">
        <is>
          <t>Hindenburgdamm 30, 12203 Berlin, Germany</t>
        </is>
      </c>
      <c r="F81" s="2" t="inlineStr">
        <is>
          <t>Hindenburgdamm 30, 12203 Berlin</t>
        </is>
      </c>
      <c r="G8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1" s="2" t="inlineStr">
        <is>
          <t>info@mkg-***.de</t>
        </is>
      </c>
      <c r="I81" s="2" t="inlineStr">
        <is>
          <t>••••••01</t>
        </is>
      </c>
      <c r="J81" s="2" t="inlineStr">
        <is>
          <t>3.5</t>
        </is>
      </c>
      <c r="K81" s="2" t="inlineStr">
        <is>
          <t>11</t>
        </is>
      </c>
      <c r="L81" s="2" t="inlineStr">
        <is>
          <t>LinkedIn, Instagram, Facebook, YouTube, X/Twitter</t>
        </is>
      </c>
      <c r="M81" s="2" t="inlineStr">
        <is>
          <t>CONTACT_MASKED_IN_FREE_DEMO</t>
        </is>
      </c>
      <c r="N8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2">
      <c r="A82" s="2" t="inlineStr">
        <is>
          <t>DEU-0081</t>
        </is>
      </c>
      <c r="B82" s="2" t="inlineStr">
        <is>
          <t>Germany</t>
        </is>
      </c>
      <c r="C82" s="2" t="inlineStr">
        <is>
          <t>Ralf Ahlers Malereibetrieb Ahlers</t>
        </is>
      </c>
      <c r="D82" s="2" t="inlineStr">
        <is>
          <t>Painter</t>
        </is>
      </c>
      <c r="E82" s="2" t="inlineStr">
        <is>
          <t>Steindamm 51, 28719 Bremen, Germany</t>
        </is>
      </c>
      <c r="F82" s="2" t="inlineStr">
        <is>
          <t>Steindamm 51, 28719 Bremen</t>
        </is>
      </c>
      <c r="G8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2" s="2" t="inlineStr">
        <is>
          <t>info@male***.de</t>
        </is>
      </c>
      <c r="I82" s="2" t="inlineStr">
        <is>
          <t>••••••59</t>
        </is>
      </c>
      <c r="J82" s="2" t="inlineStr">
        <is>
          <t>5</t>
        </is>
      </c>
      <c r="K82" s="2" t="inlineStr">
        <is>
          <t>10</t>
        </is>
      </c>
      <c r="L82" s="2" t="inlineStr">
        <is>
          <t>LinkedIn, Instagram, Facebook</t>
        </is>
      </c>
      <c r="M82" s="2" t="inlineStr">
        <is>
          <t>CONTACT_MASKED_IN_FREE_DEMO</t>
        </is>
      </c>
      <c r="N8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3">
      <c r="A83" s="2" t="inlineStr">
        <is>
          <t>DEU-0082</t>
        </is>
      </c>
      <c r="B83" s="2" t="inlineStr">
        <is>
          <t>Germany</t>
        </is>
      </c>
      <c r="C83" s="2" t="inlineStr">
        <is>
          <t>Dr. Antje Lindhammer | Zahnarzt- und Prophylaxepraxis</t>
        </is>
      </c>
      <c r="D83" s="2" t="inlineStr">
        <is>
          <t>Dentist</t>
        </is>
      </c>
      <c r="E83" s="2" t="inlineStr">
        <is>
          <t>Syringenweg 24/EG und 1.OG, 10407 Berlin, Germany</t>
        </is>
      </c>
      <c r="F83" s="2" t="inlineStr">
        <is>
          <t>Syringenweg 24/EG und 1.OG, 10407 Berlin</t>
        </is>
      </c>
      <c r="G8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3" s="2" t="inlineStr">
        <is>
          <t>info@dr-l***.de</t>
        </is>
      </c>
      <c r="I83" s="2" t="inlineStr">
        <is>
          <t>••••••70</t>
        </is>
      </c>
      <c r="J83" s="2" t="inlineStr">
        <is>
          <t>4.4</t>
        </is>
      </c>
      <c r="K83" s="2" t="inlineStr">
        <is>
          <t>36</t>
        </is>
      </c>
      <c r="L83" s="2" t="inlineStr">
        <is>
          <t>LinkedIn, Facebook, X/Twitter</t>
        </is>
      </c>
      <c r="M83" s="2" t="inlineStr">
        <is>
          <t>CONTACT_MASKED_IN_FREE_DEMO</t>
        </is>
      </c>
      <c r="N8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4">
      <c r="A84" s="2" t="inlineStr">
        <is>
          <t>DEU-0083</t>
        </is>
      </c>
      <c r="B84" s="2" t="inlineStr">
        <is>
          <t>Germany</t>
        </is>
      </c>
      <c r="C84" s="2" t="inlineStr">
        <is>
          <t>Exotenpraxis</t>
        </is>
      </c>
      <c r="D84" s="2" t="inlineStr">
        <is>
          <t>Veterinary care</t>
        </is>
      </c>
      <c r="E84" s="2" t="inlineStr">
        <is>
          <t>Sinserstrasse 120, 6330 Cham, Switzerland</t>
        </is>
      </c>
      <c r="F84" s="2" t="inlineStr">
        <is>
          <t>6330 Cham, Switzerland</t>
        </is>
      </c>
      <c r="G8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4" s="2" t="inlineStr">
        <is>
          <t>info@exot***.ch</t>
        </is>
      </c>
      <c r="I84" s="2" t="inlineStr">
        <is>
          <t>••••••11</t>
        </is>
      </c>
      <c r="J84" s="2" t="inlineStr">
        <is>
          <t>4.8</t>
        </is>
      </c>
      <c r="K84" s="2" t="inlineStr">
        <is>
          <t>70</t>
        </is>
      </c>
      <c r="L84" s="2" t="inlineStr">
        <is>
          <t>Instagram, Facebook</t>
        </is>
      </c>
      <c r="M84" s="2" t="inlineStr">
        <is>
          <t>CONTACT_MASKED_IN_FREE_DEMO</t>
        </is>
      </c>
      <c r="N8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5">
      <c r="A85" s="2" t="inlineStr">
        <is>
          <t>DEU-0084</t>
        </is>
      </c>
      <c r="B85" s="2" t="inlineStr">
        <is>
          <t>Germany</t>
        </is>
      </c>
      <c r="C85" s="2" t="inlineStr">
        <is>
          <t>Lippeverband</t>
        </is>
      </c>
      <c r="D85" s="2" t="inlineStr">
        <is>
          <t>Association / Organization</t>
        </is>
      </c>
      <c r="E85" s="2" t="inlineStr">
        <is>
          <t>Kurt-Schumacher-Strasse 81, 44532 Lunen, Germany</t>
        </is>
      </c>
      <c r="F85" s="2" t="inlineStr">
        <is>
          <t>Kurt-Schumacher-Strasse 81, 44532 Lunen</t>
        </is>
      </c>
      <c r="G8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5" s="2" t="inlineStr">
        <is>
          <t>info@eglv***.de</t>
        </is>
      </c>
      <c r="I85" s="2" t="inlineStr">
        <is>
          <t>••••••40</t>
        </is>
      </c>
      <c r="J85" s="2" t="inlineStr">
        <is>
          <t>5</t>
        </is>
      </c>
      <c r="K85" s="2" t="inlineStr">
        <is>
          <t>1</t>
        </is>
      </c>
      <c r="L85" s="2" t="inlineStr">
        <is>
          <t>Facebook, YouTube, X/Twitter</t>
        </is>
      </c>
      <c r="M85" s="2" t="inlineStr">
        <is>
          <t>CONTACT_MASKED_IN_FREE_DEMO</t>
        </is>
      </c>
      <c r="N8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6">
      <c r="A86" s="2" t="inlineStr">
        <is>
          <t>DEU-0085</t>
        </is>
      </c>
      <c r="B86" s="2" t="inlineStr">
        <is>
          <t>Germany</t>
        </is>
      </c>
      <c r="C86" s="2" t="inlineStr">
        <is>
          <t>PUR Graffiti entfernen</t>
        </is>
      </c>
      <c r="D86" s="2" t="inlineStr">
        <is>
          <t>Graffiti removal service</t>
        </is>
      </c>
      <c r="E86" s="2" t="inlineStr">
        <is>
          <t>Goethestrasse 24-3, 40878 Ratingen, Germany</t>
        </is>
      </c>
      <c r="F86" s="2" t="inlineStr">
        <is>
          <t>Goethestrasse 24-3, 40878 Ratingen</t>
        </is>
      </c>
      <c r="G8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6" s="2" t="inlineStr">
        <is>
          <t>info@pur-***.de</t>
        </is>
      </c>
      <c r="I86" s="2" t="inlineStr">
        <is>
          <t>••••••12</t>
        </is>
      </c>
      <c r="J86" s="2" t="inlineStr">
        <is>
          <t>5</t>
        </is>
      </c>
      <c r="K86" s="2" t="inlineStr">
        <is>
          <t>1</t>
        </is>
      </c>
      <c r="L86" s="2" t="inlineStr">
        <is>
          <t>LinkedIn, Facebook, YouTube</t>
        </is>
      </c>
      <c r="M86" s="2" t="inlineStr">
        <is>
          <t>CONTACT_MASKED_IN_FREE_DEMO</t>
        </is>
      </c>
      <c r="N8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7">
      <c r="A87" s="2" t="inlineStr">
        <is>
          <t>DEU-0086</t>
        </is>
      </c>
      <c r="B87" s="2" t="inlineStr">
        <is>
          <t>Germany</t>
        </is>
      </c>
      <c r="C87" s="2" t="inlineStr">
        <is>
          <t>Hals-Nasen-Ohrenklinik | Stadtisches Klinikums Karlsruhe</t>
        </is>
      </c>
      <c r="D87" s="2" t="inlineStr">
        <is>
          <t>Otolaryngology clinic</t>
        </is>
      </c>
      <c r="E87" s="2" t="inlineStr">
        <is>
          <t>Moltkestrasse 90, 76133 Karlsruhe, Germany</t>
        </is>
      </c>
      <c r="F87" s="2" t="inlineStr">
        <is>
          <t>Moltkestrasse 90, 76133 Karlsruhe</t>
        </is>
      </c>
      <c r="G8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7" s="2" t="inlineStr">
        <is>
          <t>info@klin***.de</t>
        </is>
      </c>
      <c r="I87" s="2" t="inlineStr">
        <is>
          <t>••••••01</t>
        </is>
      </c>
      <c r="J87" s="2" t="inlineStr">
        <is>
          <t>3</t>
        </is>
      </c>
      <c r="K87" s="2" t="inlineStr">
        <is>
          <t>2</t>
        </is>
      </c>
      <c r="L87" s="2" t="inlineStr">
        <is>
          <t>LinkedIn, Instagram, Facebook, YouTube, X/Twitter</t>
        </is>
      </c>
      <c r="M87" s="2" t="inlineStr">
        <is>
          <t>CONTACT_MASKED_IN_FREE_DEMO</t>
        </is>
      </c>
      <c r="N8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8">
      <c r="A88" s="2" t="inlineStr">
        <is>
          <t>DEU-0087</t>
        </is>
      </c>
      <c r="B88" s="2" t="inlineStr">
        <is>
          <t>Germany</t>
        </is>
      </c>
      <c r="C88" s="2" t="inlineStr">
        <is>
          <t>EisClean</t>
        </is>
      </c>
      <c r="D88" s="2" t="inlineStr">
        <is>
          <t>Sandblasting service</t>
        </is>
      </c>
      <c r="E88" s="2" t="inlineStr">
        <is>
          <t>Monreposstrasse 3, 71691 Freiberg am Neckar, Germany</t>
        </is>
      </c>
      <c r="F88" s="2" t="inlineStr">
        <is>
          <t>Monreposstrasse 3, 71691 Freiberg am Neckar</t>
        </is>
      </c>
      <c r="G8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8" s="2" t="inlineStr">
        <is>
          <t>info@eisc***.de</t>
        </is>
      </c>
      <c r="I88" s="2" t="inlineStr">
        <is>
          <t>••••••75</t>
        </is>
      </c>
      <c r="J88" s="2" t="inlineStr">
        <is>
          <t>4.8</t>
        </is>
      </c>
      <c r="K88" s="2" t="inlineStr">
        <is>
          <t>25</t>
        </is>
      </c>
      <c r="L88" s="2" t="inlineStr">
        <is>
          <t>Instagram, Facebook</t>
        </is>
      </c>
      <c r="M88" s="2" t="inlineStr">
        <is>
          <t>CONTACT_MASKED_IN_FREE_DEMO</t>
        </is>
      </c>
      <c r="N8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89">
      <c r="A89" s="2" t="inlineStr">
        <is>
          <t>DEU-0088</t>
        </is>
      </c>
      <c r="B89" s="2" t="inlineStr">
        <is>
          <t>Germany</t>
        </is>
      </c>
      <c r="C89" s="2" t="inlineStr">
        <is>
          <t>Borghoff Dienstleistungen Gesellschaft mit be- schrankter Haftung</t>
        </is>
      </c>
      <c r="D89" s="2" t="inlineStr">
        <is>
          <t>Cleaners</t>
        </is>
      </c>
      <c r="E89" s="2" t="inlineStr">
        <is>
          <t>Forstweg 6, 31582 Nienburg/Weser, Germany</t>
        </is>
      </c>
      <c r="F89" s="2" t="inlineStr">
        <is>
          <t>Forstweg 6, 31582 Nienburg/Weser</t>
        </is>
      </c>
      <c r="G8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89" s="2" t="inlineStr">
        <is>
          <t>info@borg***.de</t>
        </is>
      </c>
      <c r="I89" s="2" t="inlineStr">
        <is>
          <t>••••••90</t>
        </is>
      </c>
      <c r="J89" s="2" t="inlineStr">
        <is>
          <t>4.3</t>
        </is>
      </c>
      <c r="K89" s="2" t="inlineStr">
        <is>
          <t>10</t>
        </is>
      </c>
      <c r="L89" s="2" t="inlineStr">
        <is>
          <t>Instagram, Facebook</t>
        </is>
      </c>
      <c r="M89" s="2" t="inlineStr">
        <is>
          <t>CONTACT_MASKED_IN_FREE_DEMO</t>
        </is>
      </c>
      <c r="N8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0">
      <c r="A90" s="2" t="inlineStr">
        <is>
          <t>DEU-0089</t>
        </is>
      </c>
      <c r="B90" s="2" t="inlineStr">
        <is>
          <t>Germany</t>
        </is>
      </c>
      <c r="C90" s="2" t="inlineStr">
        <is>
          <t>GIG - Gesellschaft fur Industrie- und Gebaudetechnik mbH</t>
        </is>
      </c>
      <c r="D90" s="2" t="inlineStr">
        <is>
          <t>Electrician</t>
        </is>
      </c>
      <c r="E90" s="2" t="inlineStr">
        <is>
          <t>Max-Planck-Strasse 19, 21423 Winsen (Luhe), Germany</t>
        </is>
      </c>
      <c r="F90" s="2" t="inlineStr">
        <is>
          <t>Max-Planck-Strasse 19, 21423 Winsen (Luhe)</t>
        </is>
      </c>
      <c r="G9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0" s="2" t="inlineStr">
        <is>
          <t>info@gigm***.de</t>
        </is>
      </c>
      <c r="I90" s="2" t="inlineStr">
        <is>
          <t>••••••60</t>
        </is>
      </c>
      <c r="J90" s="2" t="inlineStr">
        <is>
          <t>4.1</t>
        </is>
      </c>
      <c r="K90" s="2" t="inlineStr">
        <is>
          <t>9</t>
        </is>
      </c>
      <c r="L90" s="2" t="inlineStr">
        <is>
          <t>Instagram, Facebook</t>
        </is>
      </c>
      <c r="M90" s="2" t="inlineStr">
        <is>
          <t>CONTACT_MASKED_IN_FREE_DEMO</t>
        </is>
      </c>
      <c r="N9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1">
      <c r="A91" s="2" t="inlineStr">
        <is>
          <t>DEU-0090</t>
        </is>
      </c>
      <c r="B91" s="2" t="inlineStr">
        <is>
          <t>Germany</t>
        </is>
      </c>
      <c r="C91" s="2" t="inlineStr">
        <is>
          <t>Dipl. Psych. M. Siebrasse, Praxis Siebrasse</t>
        </is>
      </c>
      <c r="D91" s="2" t="inlineStr">
        <is>
          <t>Psychologist</t>
        </is>
      </c>
      <c r="E91" s="2" t="inlineStr">
        <is>
          <t>Durerstrasse 6, 22607 Hamburg, Germany</t>
        </is>
      </c>
      <c r="F91" s="2" t="inlineStr">
        <is>
          <t>Durerstrasse 6, 22607 Hamburg</t>
        </is>
      </c>
      <c r="G9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1" s="2" t="inlineStr">
        <is>
          <t>info@hamb***.de</t>
        </is>
      </c>
      <c r="I91" s="2" t="inlineStr">
        <is>
          <t>••••••09</t>
        </is>
      </c>
      <c r="J91" s="2" t="inlineStr">
        <is>
          <t>5</t>
        </is>
      </c>
      <c r="K91" s="2" t="inlineStr">
        <is>
          <t>8</t>
        </is>
      </c>
      <c r="L91" s="2" t="inlineStr">
        <is>
          <t>LinkedIn, Facebook</t>
        </is>
      </c>
      <c r="M91" s="2" t="inlineStr">
        <is>
          <t>CONTACT_MASKED_IN_FREE_DEMO</t>
        </is>
      </c>
      <c r="N9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2">
      <c r="A92" s="2" t="inlineStr">
        <is>
          <t>DEU-0091</t>
        </is>
      </c>
      <c r="B92" s="2" t="inlineStr">
        <is>
          <t>Germany</t>
        </is>
      </c>
      <c r="C92" s="2" t="inlineStr">
        <is>
          <t>Universitatsklinikum Koln Reinigungs GmbH</t>
        </is>
      </c>
      <c r="D92" s="2" t="inlineStr">
        <is>
          <t>Cleaning service</t>
        </is>
      </c>
      <c r="E92" s="2" t="inlineStr">
        <is>
          <t>Gleueler Str. 80, 50931 Koln, Germany</t>
        </is>
      </c>
      <c r="F92" s="2" t="inlineStr">
        <is>
          <t>Gleueler Str. 80, 50931 Koln</t>
        </is>
      </c>
      <c r="G9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2" s="2" t="inlineStr">
        <is>
          <t>info@uk-k***.de</t>
        </is>
      </c>
      <c r="I92" s="2" t="inlineStr">
        <is>
          <t>••••••95</t>
        </is>
      </c>
      <c r="J92" s="2" t="inlineStr">
        <is>
          <t>3.6</t>
        </is>
      </c>
      <c r="K92" s="2" t="inlineStr">
        <is>
          <t>11</t>
        </is>
      </c>
      <c r="L92" s="2" t="inlineStr">
        <is>
          <t>LinkedIn, Instagram, Facebook, YouTube, X/Twitter</t>
        </is>
      </c>
      <c r="M92" s="2" t="inlineStr">
        <is>
          <t>CONTACT_MASKED_IN_FREE_DEMO</t>
        </is>
      </c>
      <c r="N92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3">
      <c r="A93" s="2" t="inlineStr">
        <is>
          <t>DEU-0092</t>
        </is>
      </c>
      <c r="B93" s="2" t="inlineStr">
        <is>
          <t>Germany</t>
        </is>
      </c>
      <c r="C93" s="2" t="inlineStr">
        <is>
          <t>Kultur und Erwachsenenbildung / VHS Nordlingen</t>
        </is>
      </c>
      <c r="D93" s="2" t="inlineStr">
        <is>
          <t>Community college</t>
        </is>
      </c>
      <c r="E93" s="2" t="inlineStr">
        <is>
          <t>Marktpl. 20, 86720 Nordlingen, Germany</t>
        </is>
      </c>
      <c r="F93" s="2" t="inlineStr">
        <is>
          <t>Marktpl. 20, 86720 Nordlingen</t>
        </is>
      </c>
      <c r="G9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3" s="2" t="inlineStr">
        <is>
          <t>info@vhs***.de</t>
        </is>
      </c>
      <c r="I93" s="2" t="inlineStr">
        <is>
          <t>••••••82</t>
        </is>
      </c>
      <c r="J93" s="2" t="inlineStr">
        <is>
          <t>4.3</t>
        </is>
      </c>
      <c r="K93" s="2" t="inlineStr">
        <is>
          <t>7</t>
        </is>
      </c>
      <c r="L93" s="2" t="inlineStr">
        <is>
          <t>Instagram, Facebook, YouTube</t>
        </is>
      </c>
      <c r="M93" s="2" t="inlineStr">
        <is>
          <t>CONTACT_MASKED_IN_FREE_DEMO</t>
        </is>
      </c>
      <c r="N93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4">
      <c r="A94" s="2" t="inlineStr">
        <is>
          <t>DEU-0093</t>
        </is>
      </c>
      <c r="B94" s="2" t="inlineStr">
        <is>
          <t>Germany</t>
        </is>
      </c>
      <c r="C94" s="2" t="inlineStr">
        <is>
          <t>Lieblingsbrille Augenoptik</t>
        </is>
      </c>
      <c r="D94" s="2" t="inlineStr">
        <is>
          <t>Optometrist</t>
        </is>
      </c>
      <c r="E94" s="2" t="inlineStr">
        <is>
          <t>Alt-Rudow 23, 12357 Berlin, Germany</t>
        </is>
      </c>
      <c r="F94" s="2" t="inlineStr">
        <is>
          <t>Alt-Rudow 23, 12357 Berlin</t>
        </is>
      </c>
      <c r="G9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4" s="2" t="inlineStr">
        <is>
          <t>info@lieb***.de</t>
        </is>
      </c>
      <c r="I94" s="2" t="inlineStr">
        <is>
          <t>••••••51</t>
        </is>
      </c>
      <c r="J94" s="2" t="inlineStr">
        <is>
          <t>5</t>
        </is>
      </c>
      <c r="K94" s="2" t="inlineStr">
        <is>
          <t>44</t>
        </is>
      </c>
      <c r="L94" s="2" t="inlineStr">
        <is>
          <t>Instagram, Facebook</t>
        </is>
      </c>
      <c r="M94" s="2" t="inlineStr">
        <is>
          <t>CONTACT_MASKED_IN_FREE_DEMO</t>
        </is>
      </c>
      <c r="N94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5">
      <c r="A95" s="2" t="inlineStr">
        <is>
          <t>DEU-0094</t>
        </is>
      </c>
      <c r="B95" s="2" t="inlineStr">
        <is>
          <t>Germany</t>
        </is>
      </c>
      <c r="C95" s="2" t="inlineStr">
        <is>
          <t>VIVAOPTIC Brillendesign GmbH &amp; Co.KG</t>
        </is>
      </c>
      <c r="D95" s="2" t="inlineStr">
        <is>
          <t>Optician</t>
        </is>
      </c>
      <c r="E95" s="2" t="inlineStr">
        <is>
          <t>Uhlstrasse 8, 50321 Bruhl, Germany</t>
        </is>
      </c>
      <c r="F95" s="2" t="inlineStr">
        <is>
          <t>Uhlstrasse 8, 50321 Bruhl</t>
        </is>
      </c>
      <c r="G9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5" s="2" t="inlineStr">
        <is>
          <t>info@viva***.de</t>
        </is>
      </c>
      <c r="I95" s="2" t="inlineStr">
        <is>
          <t>••••••92</t>
        </is>
      </c>
      <c r="J95" s="2" t="inlineStr">
        <is>
          <t>4.7</t>
        </is>
      </c>
      <c r="K95" s="2" t="inlineStr">
        <is>
          <t>44</t>
        </is>
      </c>
      <c r="L95" s="2" t="inlineStr">
        <is>
          <t>Instagram, Facebook</t>
        </is>
      </c>
      <c r="M95" s="2" t="inlineStr">
        <is>
          <t>CONTACT_MASKED_IN_FREE_DEMO</t>
        </is>
      </c>
      <c r="N95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6">
      <c r="A96" s="2" t="inlineStr">
        <is>
          <t>DEU-0095</t>
        </is>
      </c>
      <c r="B96" s="2" t="inlineStr">
        <is>
          <t>Germany</t>
        </is>
      </c>
      <c r="C96" s="2" t="inlineStr">
        <is>
          <t>Medivet Teltow</t>
        </is>
      </c>
      <c r="D96" s="2" t="inlineStr">
        <is>
          <t>Veterinarian</t>
        </is>
      </c>
      <c r="E96" s="2" t="inlineStr">
        <is>
          <t>Asternstrasse 2, 14513 Teltow, Germany</t>
        </is>
      </c>
      <c r="F96" s="2" t="inlineStr">
        <is>
          <t>Asternstrasse 2, 14513 Teltow</t>
        </is>
      </c>
      <c r="G9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6" s="2" t="inlineStr">
        <is>
          <t>info@medi***.com</t>
        </is>
      </c>
      <c r="I96" s="2" t="inlineStr">
        <is>
          <t>••••••20</t>
        </is>
      </c>
      <c r="J96" s="2" t="inlineStr">
        <is>
          <t>4.8</t>
        </is>
      </c>
      <c r="K96" s="2" t="inlineStr">
        <is>
          <t>273</t>
        </is>
      </c>
      <c r="L96" s="2" t="inlineStr">
        <is>
          <t>LinkedIn, Instagram, Facebook</t>
        </is>
      </c>
      <c r="M96" s="2" t="inlineStr">
        <is>
          <t>CONTACT_MASKED_IN_FREE_DEMO</t>
        </is>
      </c>
      <c r="N96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7">
      <c r="A97" s="2" t="inlineStr">
        <is>
          <t>DEU-0096</t>
        </is>
      </c>
      <c r="B97" s="2" t="inlineStr">
        <is>
          <t>Germany</t>
        </is>
      </c>
      <c r="C97" s="2" t="inlineStr">
        <is>
          <t>Kastner GmbH&amp;Co.KG</t>
        </is>
      </c>
      <c r="D97" s="2" t="inlineStr">
        <is>
          <t>Optician</t>
        </is>
      </c>
      <c r="E97" s="2" t="inlineStr">
        <is>
          <t>Konigsbau, Konigstrasse 28, 70173 Stuttgart, Germany</t>
        </is>
      </c>
      <c r="F97" s="2" t="inlineStr">
        <is>
          <t>Konigstrasse 28, 70173 Stuttgart</t>
        </is>
      </c>
      <c r="G9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7" s="2" t="inlineStr">
        <is>
          <t>info@kaes***.de</t>
        </is>
      </c>
      <c r="I97" s="2" t="inlineStr">
        <is>
          <t>••••••20</t>
        </is>
      </c>
      <c r="J97" s="2" t="inlineStr">
        <is>
          <t>4.6</t>
        </is>
      </c>
      <c r="K97" s="2" t="inlineStr">
        <is>
          <t>137</t>
        </is>
      </c>
      <c r="L97" s="2" t="inlineStr">
        <is>
          <t>Instagram, Facebook</t>
        </is>
      </c>
      <c r="M97" s="2" t="inlineStr">
        <is>
          <t>CONTACT_MASKED_IN_FREE_DEMO</t>
        </is>
      </c>
      <c r="N97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8">
      <c r="A98" s="2" t="inlineStr">
        <is>
          <t>DEU-0097</t>
        </is>
      </c>
      <c r="B98" s="2" t="inlineStr">
        <is>
          <t>Germany</t>
        </is>
      </c>
      <c r="C98" s="2" t="inlineStr">
        <is>
          <t>OSG Augenzentrum Augsburg am Vincentinum</t>
        </is>
      </c>
      <c r="D98" s="2" t="inlineStr">
        <is>
          <t>Eye care center</t>
        </is>
      </c>
      <c r="E98" s="2" t="inlineStr">
        <is>
          <t>Vinzenz-von-Paul-Platz 1, 86152 Augsburg, Germany</t>
        </is>
      </c>
      <c r="F98" s="2" t="inlineStr">
        <is>
          <t>Vinzenz-von-Paul-Platz 1, 86152 Augsburg</t>
        </is>
      </c>
      <c r="G9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8" s="2" t="inlineStr">
        <is>
          <t>info@osg***.de</t>
        </is>
      </c>
      <c r="I98" s="2" t="inlineStr">
        <is>
          <t>••••••00</t>
        </is>
      </c>
      <c r="J98" s="2" t="inlineStr">
        <is>
          <t>3.1</t>
        </is>
      </c>
      <c r="K98" s="2" t="inlineStr">
        <is>
          <t>83</t>
        </is>
      </c>
      <c r="L98" s="2" t="inlineStr">
        <is>
          <t>LinkedIn, Instagram, Facebook</t>
        </is>
      </c>
      <c r="M98" s="2" t="inlineStr">
        <is>
          <t>CONTACT_MASKED_IN_FREE_DEMO</t>
        </is>
      </c>
      <c r="N98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99">
      <c r="A99" s="2" t="inlineStr">
        <is>
          <t>DEU-0098</t>
        </is>
      </c>
      <c r="B99" s="2" t="inlineStr">
        <is>
          <t>Germany</t>
        </is>
      </c>
      <c r="C99" s="2" t="inlineStr">
        <is>
          <t>Abele Optik - Optiker in Frankfurt Nord-West-Zentrum</t>
        </is>
      </c>
      <c r="D99" s="2" t="inlineStr">
        <is>
          <t>Optician</t>
        </is>
      </c>
      <c r="E99" s="2" t="inlineStr">
        <is>
          <t>Limescorso 7, 60439 Frankfurt am Main, Germany</t>
        </is>
      </c>
      <c r="F99" s="2" t="inlineStr">
        <is>
          <t>Limescorso 7, 60439 Frankfurt am Main</t>
        </is>
      </c>
      <c r="G9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99" s="2" t="inlineStr">
        <is>
          <t>info@abel***.de</t>
        </is>
      </c>
      <c r="I99" s="2" t="inlineStr">
        <is>
          <t>••••••37</t>
        </is>
      </c>
      <c r="J99" s="2" t="inlineStr">
        <is>
          <t>4.7</t>
        </is>
      </c>
      <c r="K99" s="2" t="inlineStr">
        <is>
          <t>142</t>
        </is>
      </c>
      <c r="L99" s="2" t="inlineStr">
        <is>
          <t>Instagram, Facebook, YouTube</t>
        </is>
      </c>
      <c r="M99" s="2" t="inlineStr">
        <is>
          <t>CONTACT_MASKED_IN_FREE_DEMO</t>
        </is>
      </c>
      <c r="N99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00">
      <c r="A100" s="2" t="inlineStr">
        <is>
          <t>DEU-0099</t>
        </is>
      </c>
      <c r="B100" s="2" t="inlineStr">
        <is>
          <t>Germany</t>
        </is>
      </c>
      <c r="C100" s="2" t="inlineStr">
        <is>
          <t>Opticus Prime</t>
        </is>
      </c>
      <c r="D100" s="2" t="inlineStr">
        <is>
          <t>Optician</t>
        </is>
      </c>
      <c r="E100" s="2" t="inlineStr">
        <is>
          <t>Schonhauser Allee 180, 10119 Berlin, Germany</t>
        </is>
      </c>
      <c r="F100" s="2" t="inlineStr">
        <is>
          <t>Schonhauser Allee 180, 10119 Berlin</t>
        </is>
      </c>
      <c r="G10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00" s="2" t="inlineStr">
        <is>
          <t>info@opti***.de</t>
        </is>
      </c>
      <c r="I100" s="2" t="inlineStr">
        <is>
          <t>••••••59</t>
        </is>
      </c>
      <c r="J100" s="2" t="inlineStr">
        <is>
          <t>4.5</t>
        </is>
      </c>
      <c r="K100" s="2" t="inlineStr">
        <is>
          <t>27</t>
        </is>
      </c>
      <c r="L100" s="2" t="inlineStr">
        <is>
          <t>Instagram, Facebook</t>
        </is>
      </c>
      <c r="M100" s="2" t="inlineStr">
        <is>
          <t>CONTACT_MASKED_IN_FREE_DEMO</t>
        </is>
      </c>
      <c r="N100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01">
      <c r="A101" s="2" t="inlineStr">
        <is>
          <t>DEU-0100</t>
        </is>
      </c>
      <c r="B101" s="2" t="inlineStr">
        <is>
          <t>Germany</t>
        </is>
      </c>
      <c r="C101" s="2" t="inlineStr">
        <is>
          <t>Reformhaus Escher</t>
        </is>
      </c>
      <c r="D101" s="2" t="inlineStr">
        <is>
          <t>Health food store</t>
        </is>
      </c>
      <c r="E101" s="2" t="inlineStr">
        <is>
          <t>Stummstrasse 1, 66538 Neunkirchen, Germany</t>
        </is>
      </c>
      <c r="F101" s="2" t="inlineStr">
        <is>
          <t>Stummstrasse 1, 66538 Neunkirchen</t>
        </is>
      </c>
      <c r="G10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  <c r="H101" s="2" t="inlineStr">
        <is>
          <t>info@refo***.de</t>
        </is>
      </c>
      <c r="I101" s="2" t="inlineStr">
        <is>
          <t>••••••74</t>
        </is>
      </c>
      <c r="J101" s="2" t="inlineStr">
        <is>
          <t>4.2</t>
        </is>
      </c>
      <c r="K101" s="2" t="inlineStr">
        <is>
          <t>12</t>
        </is>
      </c>
      <c r="L101" s="2" t="inlineStr">
        <is>
          <t>LinkedIn, Instagram, Facebook, YouTube</t>
        </is>
      </c>
      <c r="M101" s="2" t="inlineStr">
        <is>
          <t>CONTACT_MASKED_IN_FREE_DEMO</t>
        </is>
      </c>
      <c r="N101" s="3" t="str">
        <f>HYPERLINK("https://companiesdata.cloud/finalizar-compra/?cdc_buy=2281&amp;apply_coupon=DEMO20&amp;utm_source=xlsx_sample&amp;utm_medium=excel_hyperlink","Unlock All 1,060,411 Germany Companies (-20% DEMO20: EUR 142.40 Net)")</f>
        <v>Unlock All 1,060,411 Germany Companies (-20% DEMO20: EUR 142.40 Net)</v>
      </c>
    </row>
    <row r="103">
      <c r="A103" s="1" t="inlineStr">
        <is>
          <t>UNLOCK FULL Germany EXCEL DATASET (1,060,411 Companies · 908,844 Direct B2B Emails)</t>
        </is>
      </c>
      <c r="B103" s="2" t="inlineStr">
        <is>
          <t>EUR 142.40 Final Net (-20% Code DEMO20 · Reg. EUR 178.00 · 0% Added Taxes)</t>
        </is>
      </c>
      <c r="C103" s="3" t="str">
        <f>HYPERLINK("https://companiesdata.cloud/finalizar-compra/?cdc_buy=2281&amp;apply_coupon=DEMO20&amp;utm_source=xlsx_sample&amp;utm_medium=excel_hyperlink","1-CLICK CHECKOUT (CARD / KLARNA / iDEAL): EUR 142.40 NET -&gt;")</f>
        <v>1-CLICK CHECKOUT (CARD / KLARNA / iDEAL): EUR 142.40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HYPERLINK("https://companiesdata.cloud/finalizar-compra/?cdc_buy=2281&amp;apply_coupon=DEMO20&amp;cdc_pay_via=paypal&amp;utm_source=xlsx_sample&amp;utm_medium=excel_hyperlink","1-CLICK OFFICIAL PAYPAL CHECKOUT: EUR 142.40 NET -&gt;")</f>
        <v>1-CLICK OFFICIAL PAYPAL CHECKOUT: EUR 142.40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Germany B2B Companies Database (.xlsx &amp; .csv — Nov 2026 Edition)</t>
        </is>
      </c>
      <c r="C2" s="3" t="str">
        <f>HYPERLINK("https://companiesdata.cloud/finalizar-compra/?cdc_buy=2281&amp;apply_coupon=DEMO20&amp;utm_source=xlsx_sample&amp;utm_medium=excel_hyperlink","Unlock Full Germany Excel Dataset (-20% DEMO20: EUR 142.40)")</f>
        <v>Unlock Full Germany Excel Dataset (-20% DEMO20: EUR 142.40)</v>
      </c>
    </row>
    <row r="3">
      <c r="A3" s="2" t="inlineStr">
        <is>
          <t>Active Verified Companies</t>
        </is>
      </c>
      <c r="B3" s="2" t="inlineStr">
        <is>
          <t>1,060,411 Active Corporate Entities (100% Unmasked)</t>
        </is>
      </c>
      <c r="C3" s="3" t="str">
        <f>HYPERLINK("https://companiesdata.cloud/finalizar-compra/?cdc_buy=2281&amp;apply_coupon=DEMO20&amp;utm_source=xlsx_sample&amp;utm_medium=excel_hyperlink","Download All 1,060,411 Germany Companies -&gt;")</f>
        <v>Download All 1,060,411 Germany Companies -&gt;</v>
      </c>
    </row>
    <row r="4">
      <c r="A4" s="2" t="inlineStr">
        <is>
          <t>Direct Corporate B2B Emails</t>
        </is>
      </c>
      <c r="B4" s="2" t="inlineStr">
        <is>
          <t>908,844 Direct B2B Emails + Phones + Websites + Sector Codes</t>
        </is>
      </c>
      <c r="C4" s="3" t="str">
        <f>HYPERLINK("https://companiesdata.cloud/finalizar-compra/?cdc_buy=2281&amp;apply_coupon=DEMO20&amp;utm_source=xlsx_sample&amp;utm_medium=excel_hyperlink","Unlock 908,844 Unmasked B2B Emails (-20% DEMO20) -&gt;")</f>
        <v>Unlock 908,844 Unmasked B2B Emails (-20% DEMO20) -&gt;</v>
      </c>
    </row>
    <row r="5">
      <c r="A5" s="2" t="inlineStr">
        <is>
          <t>Standard One-Time Price</t>
        </is>
      </c>
      <c r="B5" s="2" t="inlineStr">
        <is>
          <t>EUR 178.00 (One-Time License · No Subscription · 0% Added Taxes)</t>
        </is>
      </c>
      <c r="C5" s="3" t="str">
        <f>HYPERLINK("https://companiesdata.cloud/finalizar-compra/?cdc_buy=2281&amp;apply_coupon=DEMO20&amp;utm_source=xlsx_sample&amp;utm_medium=excel_hyperlink","Standard Price: EUR 178.00 -&gt; Pay Only EUR 142.40 Today")</f>
        <v>Standard Price: EUR 178.00 -&gt; Pay Only EUR 142.40 Today</v>
      </c>
    </row>
    <row r="6">
      <c r="A6" s="2" t="inlineStr">
        <is>
          <t>Your -20% Offer Price (Card / Klarna / iDEAL)</t>
        </is>
      </c>
      <c r="B6" s="2" t="inlineStr">
        <is>
          <t>EUR 142.40 Final Net Price (Code DEMO20 Auto-Applied)</t>
        </is>
      </c>
      <c r="C6" s="3" t="str">
        <f>HYPERLINK("https://companiesdata.cloud/finalizar-compra/?cdc_buy=2281&amp;apply_coupon=DEMO20&amp;utm_source=xlsx_sample&amp;utm_medium=excel_hyperlink","Pay via Card / Klarna / iDEAL / Bancontact (EUR 142.40 Net) -&gt;")</f>
        <v>Pay via Card / Klarna / iDEAL / Bancontact (EUR 142.40 Net) -&gt;</v>
      </c>
    </row>
    <row r="7">
      <c r="A7" s="2" t="inlineStr">
        <is>
          <t>1-Click Official PayPal Express (-20% DEMO20)</t>
        </is>
      </c>
      <c r="B7" s="2" t="inlineStr">
        <is>
          <t>EUR 142.40 Final Net Price (Official PayPal Pre-Selected)</t>
        </is>
      </c>
      <c r="C7" s="3" t="str">
        <f>HYPERLINK("https://companiesdata.cloud/finalizar-compra/?cdc_buy=2281&amp;apply_coupon=DEMO20&amp;cdc_pay_via=paypal&amp;utm_source=xlsx_sample&amp;utm_medium=excel_hyperlink","Pay via 1-Click Official PayPal Express (EUR 142.40 Net) -&gt;")</f>
        <v>Pay via 1-Click Official PayPal Express (EUR 142.40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