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4">
    <font>
      <sz val="10"/>
      <color rgb="FF1E293B"/>
      <name val="Calibri"/>
    </font>
    <font>
      <b/>
      <sz val="11"/>
      <color rgb="FFFFFFFF"/>
      <name val="Calibri"/>
    </font>
    <font>
      <sz val="10"/>
      <color rgb="FF0F172A"/>
      <name val="Calibri"/>
    </font>
    <font>
      <b/>
      <u/>
      <sz val="10"/>
      <color rgb="FF15803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530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8" customWidth="1"/>
    <col min="4" max="4" width="32" customWidth="1"/>
    <col min="5" max="5" width="42" customWidth="1"/>
    <col min="6" max="6" width="24" customWidth="1"/>
    <col min="7" max="7" width="34" customWidth="1"/>
    <col min="8" max="8" width="30" customWidth="1"/>
    <col min="9" max="9" width="18" customWidth="1"/>
    <col min="10" max="10" width="12" customWidth="1"/>
    <col min="11" max="11" width="22" customWidth="1"/>
    <col min="12" max="12" width="26" customWidth="1"/>
    <col min="13" max="13" width="26" customWidth="1"/>
    <col min="14" max="14" width="52" customWidth="1"/>
  </cols>
  <sheetData>
    <row r="1">
      <c r="A1" s="1" t="inlineStr">
        <is>
          <t>Record_ID</t>
        </is>
      </c>
      <c r="B1" s="1" t="inlineStr">
        <is>
          <t>Country</t>
        </is>
      </c>
      <c r="C1" s="1" t="inlineStr">
        <is>
          <t>Company_Legal_Name</t>
        </is>
      </c>
      <c r="D1" s="1" t="inlineStr">
        <is>
          <t>Primary_B2B_Sector</t>
        </is>
      </c>
      <c r="E1" s="1" t="inlineStr">
        <is>
          <t>Street_Address</t>
        </is>
      </c>
      <c r="F1" s="1" t="inlineStr">
        <is>
          <t>City_Region</t>
        </is>
      </c>
      <c r="G1" s="1" t="inlineStr">
        <is>
          <t>Website_URL</t>
        </is>
      </c>
      <c r="H1" s="1" t="inlineStr">
        <is>
          <t>Corporate_Email</t>
        </is>
      </c>
      <c r="I1" s="1" t="inlineStr">
        <is>
          <t>Direct_Phone</t>
        </is>
      </c>
      <c r="J1" s="1" t="inlineStr">
        <is>
          <t>Rating_Score</t>
        </is>
      </c>
      <c r="K1" s="1" t="inlineStr">
        <is>
          <t>Registry_Or_Reviews</t>
        </is>
      </c>
      <c r="L1" s="1" t="inlineStr">
        <is>
          <t>Digital_Presence</t>
        </is>
      </c>
      <c r="M1" s="1" t="inlineStr">
        <is>
          <t>Sample_Row_Status</t>
        </is>
      </c>
      <c r="N1" s="1" t="inlineStr">
        <is>
          <t>Unlock_Full_Dataset_20_Off_Link</t>
        </is>
      </c>
    </row>
    <row r="2">
      <c r="A2" s="2" t="inlineStr">
        <is>
          <t>FRA-0001</t>
        </is>
      </c>
      <c r="B2" s="2" t="inlineStr">
        <is>
          <t>France</t>
        </is>
      </c>
      <c r="C2" s="2" t="inlineStr">
        <is>
          <t>Atelier RVL</t>
        </is>
      </c>
      <c r="D2" s="2" t="inlineStr">
        <is>
          <t>Architect</t>
        </is>
      </c>
      <c r="E2" s="2" t="inlineStr">
        <is>
          <t>71 bis Rue de Trianon, 37100 Tours, France</t>
        </is>
      </c>
      <c r="F2" s="2" t="inlineStr">
        <is>
          <t>71 bis Rue de Trianon, 37100 Tours</t>
        </is>
      </c>
      <c r="G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2" s="2" t="inlineStr">
        <is>
          <t>info@atelierrvl.com</t>
        </is>
      </c>
      <c r="I2" s="2" t="inlineStr">
        <is>
          <t>••••••00</t>
        </is>
      </c>
      <c r="J2" s="2" t="inlineStr">
        <is>
          <t>4.8</t>
        </is>
      </c>
      <c r="K2" s="2" t="inlineStr">
        <is>
          <t>8</t>
        </is>
      </c>
      <c r="L2" s="2" t="inlineStr">
        <is>
          <t>Corporate Web &amp; Registry</t>
        </is>
      </c>
      <c r="M2" s="2" t="inlineStr">
        <is>
          <t>UNLOCKED_SAMPLE_PREVIEW</t>
        </is>
      </c>
      <c r="N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3">
      <c r="A3" s="2" t="inlineStr">
        <is>
          <t>FRA-0002</t>
        </is>
      </c>
      <c r="B3" s="2" t="inlineStr">
        <is>
          <t>France</t>
        </is>
      </c>
      <c r="C3" s="2" t="inlineStr">
        <is>
          <t>Mesnard-Foondun Architecture</t>
        </is>
      </c>
      <c r="D3" s="2" t="inlineStr">
        <is>
          <t>Architect</t>
        </is>
      </c>
      <c r="E3" s="2" t="inlineStr">
        <is>
          <t>38 Quai Paul Bert, 37100 Tours, France</t>
        </is>
      </c>
      <c r="F3" s="2" t="inlineStr">
        <is>
          <t>38 Quai Paul Bert, 37100 Tours</t>
        </is>
      </c>
      <c r="G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3" s="2" t="inlineStr">
        <is>
          <t>info@mf-architecture.fr</t>
        </is>
      </c>
      <c r="I3" s="2" t="inlineStr">
        <is>
          <t>••••••00</t>
        </is>
      </c>
      <c r="J3" s="2" t="inlineStr">
        <is>
          <t>0.0</t>
        </is>
      </c>
      <c r="K3" s="2" t="inlineStr">
        <is>
          <t>0</t>
        </is>
      </c>
      <c r="L3" s="2" t="inlineStr">
        <is>
          <t>Corporate Web &amp; Registry</t>
        </is>
      </c>
      <c r="M3" s="2" t="inlineStr">
        <is>
          <t>UNLOCKED_SAMPLE_PREVIEW</t>
        </is>
      </c>
      <c r="N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4">
      <c r="A4" s="2" t="inlineStr">
        <is>
          <t>FRA-0003</t>
        </is>
      </c>
      <c r="B4" s="2" t="inlineStr">
        <is>
          <t>France</t>
        </is>
      </c>
      <c r="C4" s="2" t="inlineStr">
        <is>
          <t>Monsieur Alain Gourdon</t>
        </is>
      </c>
      <c r="D4" s="2" t="inlineStr">
        <is>
          <t>Architect</t>
        </is>
      </c>
      <c r="E4" s="2" t="inlineStr">
        <is>
          <t>2 Rue de Luce, 37000 Tours, France</t>
        </is>
      </c>
      <c r="F4" s="2" t="inlineStr">
        <is>
          <t>2 Rue de Luce, 37000 Tours</t>
        </is>
      </c>
      <c r="G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4" s="2" t="inlineStr">
        <is>
          <t>info@atelieralaingourdon.com</t>
        </is>
      </c>
      <c r="I4" s="2" t="inlineStr">
        <is>
          <t>••••••65</t>
        </is>
      </c>
      <c r="J4" s="2" t="inlineStr">
        <is>
          <t>0.0</t>
        </is>
      </c>
      <c r="K4" s="2" t="inlineStr">
        <is>
          <t>0</t>
        </is>
      </c>
      <c r="L4" s="2" t="inlineStr">
        <is>
          <t>Corporate Web &amp; Registry</t>
        </is>
      </c>
      <c r="M4" s="2" t="inlineStr">
        <is>
          <t>UNLOCKED_SAMPLE_PREVIEW</t>
        </is>
      </c>
      <c r="N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5">
      <c r="A5" s="2" t="inlineStr">
        <is>
          <t>FRA-0004</t>
        </is>
      </c>
      <c r="B5" s="2" t="inlineStr">
        <is>
          <t>France</t>
        </is>
      </c>
      <c r="C5" s="2" t="inlineStr">
        <is>
          <t>Atelier d'architecture Clemence Murat</t>
        </is>
      </c>
      <c r="D5" s="2" t="inlineStr">
        <is>
          <t>Architect</t>
        </is>
      </c>
      <c r="E5" s="2" t="inlineStr">
        <is>
          <t>39 Rue Emeric David, 13100 Aix-en-Provence, France</t>
        </is>
      </c>
      <c r="F5" s="2" t="inlineStr">
        <is>
          <t>39 Rue Emeric David, 13100 Aix-en-Provence</t>
        </is>
      </c>
      <c r="G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5" s="2" t="inlineStr">
        <is>
          <t>info@ateliermurat.com</t>
        </is>
      </c>
      <c r="I5" s="2" t="inlineStr">
        <is>
          <t>••••••38</t>
        </is>
      </c>
      <c r="J5" s="2" t="inlineStr">
        <is>
          <t>4.0</t>
        </is>
      </c>
      <c r="K5" s="2" t="inlineStr">
        <is>
          <t>4</t>
        </is>
      </c>
      <c r="L5" s="2" t="inlineStr">
        <is>
          <t>Instagram</t>
        </is>
      </c>
      <c r="M5" s="2" t="inlineStr">
        <is>
          <t>UNLOCKED_SAMPLE_PREVIEW</t>
        </is>
      </c>
      <c r="N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6">
      <c r="A6" s="2" t="inlineStr">
        <is>
          <t>FRA-0005</t>
        </is>
      </c>
      <c r="B6" s="2" t="inlineStr">
        <is>
          <t>France</t>
        </is>
      </c>
      <c r="C6" s="2" t="inlineStr">
        <is>
          <t>Sacha Lansac</t>
        </is>
      </c>
      <c r="D6" s="2" t="inlineStr">
        <is>
          <t>Art studio</t>
        </is>
      </c>
      <c r="E6" s="2" t="inlineStr">
        <is>
          <t>425 Chem. de Repentance, 13100 Aix-en-Provence, France</t>
        </is>
      </c>
      <c r="F6" s="2" t="inlineStr">
        <is>
          <t>425 Chem. de Repentance, 13100 Aix-en-Provence</t>
        </is>
      </c>
      <c r="G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6" s="2" t="inlineStr">
        <is>
          <t>info@atelierlansac.com</t>
        </is>
      </c>
      <c r="I6" s="2" t="inlineStr">
        <is>
          <t>••••••15</t>
        </is>
      </c>
      <c r="J6" s="2" t="inlineStr">
        <is>
          <t>5.0</t>
        </is>
      </c>
      <c r="K6" s="2" t="inlineStr">
        <is>
          <t>3</t>
        </is>
      </c>
      <c r="L6" s="2" t="inlineStr">
        <is>
          <t>Corporate Web &amp; Registry</t>
        </is>
      </c>
      <c r="M6" s="2" t="inlineStr">
        <is>
          <t>UNLOCKED_SAMPLE_PREVIEW</t>
        </is>
      </c>
      <c r="N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7">
      <c r="A7" s="2" t="inlineStr">
        <is>
          <t>FRA-0006</t>
        </is>
      </c>
      <c r="B7" s="2" t="inlineStr">
        <is>
          <t>France</t>
        </is>
      </c>
      <c r="C7" s="2" t="inlineStr">
        <is>
          <t>Favre et Libes Architectes</t>
        </is>
      </c>
      <c r="D7" s="2" t="inlineStr">
        <is>
          <t>Architect</t>
        </is>
      </c>
      <c r="E7" s="2" t="inlineStr">
        <is>
          <t>4 Rue Max Bruchet, 74000 Annecy, France</t>
        </is>
      </c>
      <c r="F7" s="2" t="inlineStr">
        <is>
          <t>4 Rue Max Bruchet, 74000 Annecy</t>
        </is>
      </c>
      <c r="G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7" s="2" t="inlineStr">
        <is>
          <t>info@favre-libes-architectes.com</t>
        </is>
      </c>
      <c r="I7" s="2" t="inlineStr">
        <is>
          <t>••••••54</t>
        </is>
      </c>
      <c r="J7" s="2" t="inlineStr">
        <is>
          <t>5.0</t>
        </is>
      </c>
      <c r="K7" s="2" t="inlineStr">
        <is>
          <t>2</t>
        </is>
      </c>
      <c r="L7" s="2" t="inlineStr">
        <is>
          <t>Facebook</t>
        </is>
      </c>
      <c r="M7" s="2" t="inlineStr">
        <is>
          <t>UNLOCKED_SAMPLE_PREVIEW</t>
        </is>
      </c>
      <c r="N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8">
      <c r="A8" s="2" t="inlineStr">
        <is>
          <t>FRA-0007</t>
        </is>
      </c>
      <c r="B8" s="2" t="inlineStr">
        <is>
          <t>France</t>
        </is>
      </c>
      <c r="C8" s="2" t="inlineStr">
        <is>
          <t>Maisons B.F. Architecture</t>
        </is>
      </c>
      <c r="D8" s="2" t="inlineStr">
        <is>
          <t>Architect</t>
        </is>
      </c>
      <c r="E8" s="2" t="inlineStr">
        <is>
          <t>109 Av. de Geneve, 74000 Annecy, France</t>
        </is>
      </c>
      <c r="F8" s="2" t="inlineStr">
        <is>
          <t>109 Av. de Geneve, 74000 Annecy</t>
        </is>
      </c>
      <c r="G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8" s="2" t="inlineStr">
        <is>
          <t>info@bfarchitecteur.fr</t>
        </is>
      </c>
      <c r="I8" s="2" t="inlineStr">
        <is>
          <t>••••••88</t>
        </is>
      </c>
      <c r="J8" s="2" t="inlineStr">
        <is>
          <t>3.0</t>
        </is>
      </c>
      <c r="K8" s="2" t="inlineStr">
        <is>
          <t>6</t>
        </is>
      </c>
      <c r="L8" s="2" t="inlineStr">
        <is>
          <t>Facebook</t>
        </is>
      </c>
      <c r="M8" s="2" t="inlineStr">
        <is>
          <t>UNLOCKED_SAMPLE_PREVIEW</t>
        </is>
      </c>
      <c r="N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9">
      <c r="A9" s="2" t="inlineStr">
        <is>
          <t>FRA-0008</t>
        </is>
      </c>
      <c r="B9" s="2" t="inlineStr">
        <is>
          <t>France</t>
        </is>
      </c>
      <c r="C9" s="2" t="inlineStr">
        <is>
          <t>Agence Pascal SALLET</t>
        </is>
      </c>
      <c r="D9" s="2" t="inlineStr">
        <is>
          <t>Architect</t>
        </is>
      </c>
      <c r="E9" s="2" t="inlineStr">
        <is>
          <t>16-18 Rue Marcellin Berthelot, 94600 Choisy-le-Roi, France</t>
        </is>
      </c>
      <c r="F9" s="2" t="inlineStr">
        <is>
          <t>16-18 Rue Marcellin Berthelot, 94600 Choisy-le-Roi</t>
        </is>
      </c>
      <c r="G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9" s="2" t="inlineStr">
        <is>
          <t>info@agence-sallet-architectes.fr</t>
        </is>
      </c>
      <c r="I9" s="2" t="inlineStr">
        <is>
          <t>••••••59</t>
        </is>
      </c>
      <c r="J9" s="2" t="inlineStr">
        <is>
          <t>5.0</t>
        </is>
      </c>
      <c r="K9" s="2" t="inlineStr">
        <is>
          <t>1</t>
        </is>
      </c>
      <c r="L9" s="2" t="inlineStr">
        <is>
          <t>Corporate Web &amp; Registry</t>
        </is>
      </c>
      <c r="M9" s="2" t="inlineStr">
        <is>
          <t>UNLOCKED_SAMPLE_PREVIEW</t>
        </is>
      </c>
      <c r="N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10">
      <c r="A10" s="2" t="inlineStr">
        <is>
          <t>FRA-0009</t>
        </is>
      </c>
      <c r="B10" s="2" t="inlineStr">
        <is>
          <t>France</t>
        </is>
      </c>
      <c r="C10" s="2" t="inlineStr">
        <is>
          <t>Agence Vatelot</t>
        </is>
      </c>
      <c r="D10" s="2" t="inlineStr">
        <is>
          <t>Interior Decorator</t>
        </is>
      </c>
      <c r="E10" s="2" t="inlineStr">
        <is>
          <t>44 Rue Dauphine, 35400 Saint-Malo, France</t>
        </is>
      </c>
      <c r="F10" s="2" t="inlineStr">
        <is>
          <t>44 Rue Dauphine, 35400 Saint-Malo</t>
        </is>
      </c>
      <c r="G1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10" s="2" t="inlineStr">
        <is>
          <t>info@florence-vatelot-decoration.fr</t>
        </is>
      </c>
      <c r="I10" s="2" t="inlineStr">
        <is>
          <t>••••••85</t>
        </is>
      </c>
      <c r="J10" s="2" t="inlineStr">
        <is>
          <t>5.0</t>
        </is>
      </c>
      <c r="K10" s="2" t="inlineStr">
        <is>
          <t>36</t>
        </is>
      </c>
      <c r="L10" s="2" t="inlineStr">
        <is>
          <t>Instagram, Facebook</t>
        </is>
      </c>
      <c r="M10" s="2" t="inlineStr">
        <is>
          <t>UNLOCKED_SAMPLE_PREVIEW</t>
        </is>
      </c>
      <c r="N1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11">
      <c r="A11" s="2" t="inlineStr">
        <is>
          <t>FRA-0010</t>
        </is>
      </c>
      <c r="B11" s="2" t="inlineStr">
        <is>
          <t>France</t>
        </is>
      </c>
      <c r="C11" s="2" t="inlineStr">
        <is>
          <t>Extenbois</t>
        </is>
      </c>
      <c r="D11" s="2" t="inlineStr">
        <is>
          <t>Construction company</t>
        </is>
      </c>
      <c r="E11" s="2" t="inlineStr">
        <is>
          <t>2 impasse De La Haute Futaie Retail Park Le Cezembre, 35400 Saint-Malo, France</t>
        </is>
      </c>
      <c r="F11" s="2" t="inlineStr">
        <is>
          <t>2 impasse De La Haute Futaie Retail Park Le Cezembre, 35400 Saint-Malo</t>
        </is>
      </c>
      <c r="G1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11" s="2" t="inlineStr">
        <is>
          <t>info@extenbois.fr</t>
        </is>
      </c>
      <c r="I11" s="2" t="inlineStr">
        <is>
          <t>••••••82</t>
        </is>
      </c>
      <c r="J11" s="2" t="inlineStr">
        <is>
          <t>4.2</t>
        </is>
      </c>
      <c r="K11" s="2" t="inlineStr">
        <is>
          <t>11</t>
        </is>
      </c>
      <c r="L11" s="2" t="inlineStr">
        <is>
          <t>Instagram, Facebook</t>
        </is>
      </c>
      <c r="M11" s="2" t="inlineStr">
        <is>
          <t>UNLOCKED_SAMPLE_PREVIEW</t>
        </is>
      </c>
      <c r="N1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12">
      <c r="A12" s="2" t="inlineStr">
        <is>
          <t>FRA-0011</t>
        </is>
      </c>
      <c r="B12" s="2" t="inlineStr">
        <is>
          <t>France</t>
        </is>
      </c>
      <c r="C12" s="2" t="inlineStr">
        <is>
          <t>Studio Gardoni Architectures</t>
        </is>
      </c>
      <c r="D12" s="2" t="inlineStr">
        <is>
          <t>Architect</t>
        </is>
      </c>
      <c r="E12" s="2" t="inlineStr">
        <is>
          <t>77 Rue Duquesne, 69006 Lyon, France</t>
        </is>
      </c>
      <c r="F12" s="2" t="inlineStr">
        <is>
          <t>77 Rue Duquesne, 69006 Lyon</t>
        </is>
      </c>
      <c r="G1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12" s="2" t="inlineStr">
        <is>
          <t>info@stud***.fr</t>
        </is>
      </c>
      <c r="I12" s="2" t="inlineStr">
        <is>
          <t>••••••90</t>
        </is>
      </c>
      <c r="J12" s="2" t="inlineStr">
        <is>
          <t>4.7</t>
        </is>
      </c>
      <c r="K12" s="2" t="inlineStr">
        <is>
          <t>3</t>
        </is>
      </c>
      <c r="L12" s="2" t="inlineStr">
        <is>
          <t>LinkedIn, Instagram, Facebook</t>
        </is>
      </c>
      <c r="M12" s="2" t="inlineStr">
        <is>
          <t>CONTACT_MASKED_IN_FREE_DEMO</t>
        </is>
      </c>
      <c r="N1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13">
      <c r="A13" s="2" t="inlineStr">
        <is>
          <t>FRA-0012</t>
        </is>
      </c>
      <c r="B13" s="2" t="inlineStr">
        <is>
          <t>France</t>
        </is>
      </c>
      <c r="C13" s="2" t="inlineStr">
        <is>
          <t>DORGA - Architecte Interieur - Decorateur - David Burles</t>
        </is>
      </c>
      <c r="D13" s="2" t="inlineStr">
        <is>
          <t>Interior designer</t>
        </is>
      </c>
      <c r="E13" s="2" t="inlineStr">
        <is>
          <t>43 Rue Malesherbes, 69006 Lyon, France</t>
        </is>
      </c>
      <c r="F13" s="2" t="inlineStr">
        <is>
          <t>43 Rue Malesherbes, 69006 Lyon</t>
        </is>
      </c>
      <c r="G1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13" s="2" t="inlineStr">
        <is>
          <t>info@dorg***.fr</t>
        </is>
      </c>
      <c r="I13" s="2" t="inlineStr">
        <is>
          <t>••••••54</t>
        </is>
      </c>
      <c r="J13" s="2" t="inlineStr">
        <is>
          <t>4.8</t>
        </is>
      </c>
      <c r="K13" s="2" t="inlineStr">
        <is>
          <t>5</t>
        </is>
      </c>
      <c r="L13" s="2" t="inlineStr">
        <is>
          <t>Instagram, Facebook</t>
        </is>
      </c>
      <c r="M13" s="2" t="inlineStr">
        <is>
          <t>CONTACT_MASKED_IN_FREE_DEMO</t>
        </is>
      </c>
      <c r="N1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14">
      <c r="A14" s="2" t="inlineStr">
        <is>
          <t>FRA-0013</t>
        </is>
      </c>
      <c r="B14" s="2" t="inlineStr">
        <is>
          <t>France</t>
        </is>
      </c>
      <c r="C14" s="2" t="inlineStr">
        <is>
          <t>Ocube Architecture</t>
        </is>
      </c>
      <c r="D14" s="2" t="inlineStr">
        <is>
          <t>Architect</t>
        </is>
      </c>
      <c r="E14" s="2" t="inlineStr">
        <is>
          <t>35 Cr d'Herbouville, 69004 Lyon, France</t>
        </is>
      </c>
      <c r="F14" s="2" t="inlineStr">
        <is>
          <t>35 Cr d'Herbouville, 69004 Lyon</t>
        </is>
      </c>
      <c r="G1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14" s="2" t="inlineStr">
        <is>
          <t>info@ocub***.eu</t>
        </is>
      </c>
      <c r="I14" s="2" t="inlineStr">
        <is>
          <t>••••••04</t>
        </is>
      </c>
      <c r="J14" s="2" t="inlineStr">
        <is>
          <t>4.9</t>
        </is>
      </c>
      <c r="K14" s="2" t="inlineStr">
        <is>
          <t>16</t>
        </is>
      </c>
      <c r="L14" s="2" t="inlineStr">
        <is>
          <t>Corporate Web &amp; Registry</t>
        </is>
      </c>
      <c r="M14" s="2" t="inlineStr">
        <is>
          <t>CONTACT_MASKED_IN_FREE_DEMO</t>
        </is>
      </c>
      <c r="N1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15">
      <c r="A15" s="2" t="inlineStr">
        <is>
          <t>FRA-0014</t>
        </is>
      </c>
      <c r="B15" s="2" t="inlineStr">
        <is>
          <t>France</t>
        </is>
      </c>
      <c r="C15" s="2" t="inlineStr">
        <is>
          <t>Y.Architectes</t>
        </is>
      </c>
      <c r="D15" s="2" t="inlineStr">
        <is>
          <t>Architecture firm</t>
        </is>
      </c>
      <c r="E15" s="2" t="inlineStr">
        <is>
          <t>7 Rue Basse Combalot, 69007 Lyon, France</t>
        </is>
      </c>
      <c r="F15" s="2" t="inlineStr">
        <is>
          <t>7 Rue Basse Combalot, 69007 Lyon</t>
        </is>
      </c>
      <c r="G1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15" s="2" t="inlineStr">
        <is>
          <t>info@y-ar***.com</t>
        </is>
      </c>
      <c r="I15" s="2" t="inlineStr">
        <is>
          <t>••••••78</t>
        </is>
      </c>
      <c r="J15" s="2" t="inlineStr">
        <is>
          <t>5.0</t>
        </is>
      </c>
      <c r="K15" s="2" t="inlineStr">
        <is>
          <t>1</t>
        </is>
      </c>
      <c r="L15" s="2" t="inlineStr">
        <is>
          <t>Corporate Web &amp; Registry</t>
        </is>
      </c>
      <c r="M15" s="2" t="inlineStr">
        <is>
          <t>CONTACT_MASKED_IN_FREE_DEMO</t>
        </is>
      </c>
      <c r="N1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16">
      <c r="A16" s="2" t="inlineStr">
        <is>
          <t>FRA-0015</t>
        </is>
      </c>
      <c r="B16" s="2" t="inlineStr">
        <is>
          <t>France</t>
        </is>
      </c>
      <c r="C16" s="2" t="inlineStr">
        <is>
          <t>Semper Architecture</t>
        </is>
      </c>
      <c r="D16" s="2" t="inlineStr">
        <is>
          <t>Architect</t>
        </is>
      </c>
      <c r="E16" s="2" t="inlineStr">
        <is>
          <t>125 Rue du Dauphine, 69003 Lyon, France</t>
        </is>
      </c>
      <c r="F16" s="2" t="inlineStr">
        <is>
          <t>125 Rue du Dauphine, 69003 Lyon</t>
        </is>
      </c>
      <c r="G1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16" s="2" t="inlineStr">
        <is>
          <t>info@semp***.archi</t>
        </is>
      </c>
      <c r="I16" s="2" t="inlineStr">
        <is>
          <t>••••••37</t>
        </is>
      </c>
      <c r="J16" s="2" t="inlineStr">
        <is>
          <t>0.0</t>
        </is>
      </c>
      <c r="K16" s="2" t="inlineStr">
        <is>
          <t>0</t>
        </is>
      </c>
      <c r="L16" s="2" t="inlineStr">
        <is>
          <t>Corporate Web &amp; Registry</t>
        </is>
      </c>
      <c r="M16" s="2" t="inlineStr">
        <is>
          <t>CONTACT_MASKED_IN_FREE_DEMO</t>
        </is>
      </c>
      <c r="N1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17">
      <c r="A17" s="2" t="inlineStr">
        <is>
          <t>FRA-0016</t>
        </is>
      </c>
      <c r="B17" s="2" t="inlineStr">
        <is>
          <t>France</t>
        </is>
      </c>
      <c r="C17" s="2" t="inlineStr">
        <is>
          <t>Notes de Styles - Architecte d'interieur et decorateur Marseille</t>
        </is>
      </c>
      <c r="D17" s="2" t="inlineStr">
        <is>
          <t>Architecture firm</t>
        </is>
      </c>
      <c r="E17" s="2" t="inlineStr">
        <is>
          <t>96 Rue Paradis, 13006 Marseille, France</t>
        </is>
      </c>
      <c r="F17" s="2" t="inlineStr">
        <is>
          <t>96 Rue Paradis, 13006 Marseille</t>
        </is>
      </c>
      <c r="G1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17" s="2" t="inlineStr">
        <is>
          <t>info@note***.com</t>
        </is>
      </c>
      <c r="I17" s="2" t="inlineStr">
        <is>
          <t>••••••37</t>
        </is>
      </c>
      <c r="J17" s="2" t="inlineStr">
        <is>
          <t>4.9</t>
        </is>
      </c>
      <c r="K17" s="2" t="inlineStr">
        <is>
          <t>59</t>
        </is>
      </c>
      <c r="L17" s="2" t="inlineStr">
        <is>
          <t>Corporate Web &amp; Registry</t>
        </is>
      </c>
      <c r="M17" s="2" t="inlineStr">
        <is>
          <t>CONTACT_MASKED_IN_FREE_DEMO</t>
        </is>
      </c>
      <c r="N1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18">
      <c r="A18" s="2" t="inlineStr">
        <is>
          <t>FRA-0017</t>
        </is>
      </c>
      <c r="B18" s="2" t="inlineStr">
        <is>
          <t>France</t>
        </is>
      </c>
      <c r="C18" s="2" t="inlineStr">
        <is>
          <t>Interfaces Architecture</t>
        </is>
      </c>
      <c r="D18" s="2" t="inlineStr">
        <is>
          <t>Architect</t>
        </is>
      </c>
      <c r="E18" s="2" t="inlineStr">
        <is>
          <t>405 Rte de Clisson, 44230 Saint-Sebastien-sur-Loire, France</t>
        </is>
      </c>
      <c r="F18" s="2" t="inlineStr">
        <is>
          <t>405 Rte de Clisson, 44230 Saint-Sebastien-sur-Loire</t>
        </is>
      </c>
      <c r="G1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18" s="2" t="inlineStr">
        <is>
          <t>info@iaib***.fr</t>
        </is>
      </c>
      <c r="I18" s="2" t="inlineStr">
        <is>
          <t>••••••50</t>
        </is>
      </c>
      <c r="J18" s="2" t="inlineStr">
        <is>
          <t>4.2</t>
        </is>
      </c>
      <c r="K18" s="2" t="inlineStr">
        <is>
          <t>10</t>
        </is>
      </c>
      <c r="L18" s="2" t="inlineStr">
        <is>
          <t>Corporate Web &amp; Registry</t>
        </is>
      </c>
      <c r="M18" s="2" t="inlineStr">
        <is>
          <t>CONTACT_MASKED_IN_FREE_DEMO</t>
        </is>
      </c>
      <c r="N1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19">
      <c r="A19" s="2" t="inlineStr">
        <is>
          <t>FRA-0018</t>
        </is>
      </c>
      <c r="B19" s="2" t="inlineStr">
        <is>
          <t>France</t>
        </is>
      </c>
      <c r="C19" s="2" t="inlineStr">
        <is>
          <t>Atelier Kairos architecte</t>
        </is>
      </c>
      <c r="D19" s="2" t="inlineStr">
        <is>
          <t>Architect</t>
        </is>
      </c>
      <c r="E19" s="2" t="inlineStr">
        <is>
          <t>1 Bd Francois Blancho, 44200 Nantes, France</t>
        </is>
      </c>
      <c r="F19" s="2" t="inlineStr">
        <is>
          <t>1 Bd Francois Blancho, 44200 Nantes</t>
        </is>
      </c>
      <c r="G1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19" s="2" t="inlineStr">
        <is>
          <t>info@atel***.fr</t>
        </is>
      </c>
      <c r="I19" s="2" t="inlineStr">
        <is>
          <t>••••••71</t>
        </is>
      </c>
      <c r="J19" s="2" t="inlineStr">
        <is>
          <t>5.0</t>
        </is>
      </c>
      <c r="K19" s="2" t="inlineStr">
        <is>
          <t>1</t>
        </is>
      </c>
      <c r="L19" s="2" t="inlineStr">
        <is>
          <t>LinkedIn, Instagram, Facebook</t>
        </is>
      </c>
      <c r="M19" s="2" t="inlineStr">
        <is>
          <t>CONTACT_MASKED_IN_FREE_DEMO</t>
        </is>
      </c>
      <c r="N1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20">
      <c r="A20" s="2" t="inlineStr">
        <is>
          <t>FRA-0019</t>
        </is>
      </c>
      <c r="B20" s="2" t="inlineStr">
        <is>
          <t>France</t>
        </is>
      </c>
      <c r="C20" s="2" t="inlineStr">
        <is>
          <t>Interior designers Nantes</t>
        </is>
      </c>
      <c r="D20" s="2" t="inlineStr">
        <is>
          <t>Interior architect office</t>
        </is>
      </c>
      <c r="E20" s="2" t="inlineStr">
        <is>
          <t>30 Rue Emile Pehant, 44000 Nantes, France</t>
        </is>
      </c>
      <c r="F20" s="2" t="inlineStr">
        <is>
          <t>30 Rue Emile Pehant, 44000 Nantes</t>
        </is>
      </c>
      <c r="G2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20" s="2" t="inlineStr">
        <is>
          <t>info@arch***.com</t>
        </is>
      </c>
      <c r="I20" s="2" t="inlineStr">
        <is>
          <t>••••••00</t>
        </is>
      </c>
      <c r="J20" s="2" t="inlineStr">
        <is>
          <t>5.0</t>
        </is>
      </c>
      <c r="K20" s="2" t="inlineStr">
        <is>
          <t>3</t>
        </is>
      </c>
      <c r="L20" s="2" t="inlineStr">
        <is>
          <t>Instagram, Facebook, YouTube</t>
        </is>
      </c>
      <c r="M20" s="2" t="inlineStr">
        <is>
          <t>CONTACT_MASKED_IN_FREE_DEMO</t>
        </is>
      </c>
      <c r="N2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21">
      <c r="A21" s="2" t="inlineStr">
        <is>
          <t>FRA-0020</t>
        </is>
      </c>
      <c r="B21" s="2" t="inlineStr">
        <is>
          <t>France</t>
        </is>
      </c>
      <c r="C21" s="2" t="inlineStr">
        <is>
          <t>Potentiel Architecte</t>
        </is>
      </c>
      <c r="D21" s="2" t="inlineStr">
        <is>
          <t>Architect</t>
        </is>
      </c>
      <c r="E21" s="2" t="inlineStr">
        <is>
          <t>25 Rue du Coq Francais, 93260 Les Lilas, France</t>
        </is>
      </c>
      <c r="F21" s="2" t="inlineStr">
        <is>
          <t>25 Rue du Coq Francais, 93260 Les Lilas</t>
        </is>
      </c>
      <c r="G2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21" s="2" t="inlineStr">
        <is>
          <t>info@pote***.fr</t>
        </is>
      </c>
      <c r="I21" s="2" t="inlineStr">
        <is>
          <t>••••••40</t>
        </is>
      </c>
      <c r="J21" s="2" t="inlineStr">
        <is>
          <t>5.0</t>
        </is>
      </c>
      <c r="K21" s="2" t="inlineStr">
        <is>
          <t>7</t>
        </is>
      </c>
      <c r="L21" s="2" t="inlineStr">
        <is>
          <t>LinkedIn, Instagram</t>
        </is>
      </c>
      <c r="M21" s="2" t="inlineStr">
        <is>
          <t>CONTACT_MASKED_IN_FREE_DEMO</t>
        </is>
      </c>
      <c r="N2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22">
      <c r="A22" s="2" t="inlineStr">
        <is>
          <t>FRA-0021</t>
        </is>
      </c>
      <c r="B22" s="2" t="inlineStr">
        <is>
          <t>France</t>
        </is>
      </c>
      <c r="C22" s="2" t="inlineStr">
        <is>
          <t>syntaxe-architecture</t>
        </is>
      </c>
      <c r="D22" s="2" t="inlineStr">
        <is>
          <t>Architecture firm</t>
        </is>
      </c>
      <c r="E22" s="2" t="inlineStr">
        <is>
          <t>120 Av. du Marechal de Lattre de Tassigny, 93260 Les Lilas, France</t>
        </is>
      </c>
      <c r="F22" s="2" t="inlineStr">
        <is>
          <t>120 Av. du Marechal de Lattre de Tassigny, 93260 Les Lilas</t>
        </is>
      </c>
      <c r="G2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22" s="2" t="inlineStr">
        <is>
          <t>info@synt***.com</t>
        </is>
      </c>
      <c r="I22" s="2" t="inlineStr">
        <is>
          <t>••••••50</t>
        </is>
      </c>
      <c r="J22" s="2" t="inlineStr">
        <is>
          <t>0.0</t>
        </is>
      </c>
      <c r="K22" s="2" t="inlineStr">
        <is>
          <t>0</t>
        </is>
      </c>
      <c r="L22" s="2" t="inlineStr">
        <is>
          <t>Corporate Web &amp; Registry</t>
        </is>
      </c>
      <c r="M22" s="2" t="inlineStr">
        <is>
          <t>CONTACT_MASKED_IN_FREE_DEMO</t>
        </is>
      </c>
      <c r="N2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23">
      <c r="A23" s="2" t="inlineStr">
        <is>
          <t>FRA-0022</t>
        </is>
      </c>
      <c r="B23" s="2" t="inlineStr">
        <is>
          <t>France</t>
        </is>
      </c>
      <c r="C23" s="2" t="inlineStr">
        <is>
          <t>Bourgueil &amp; Rouleau Architectes</t>
        </is>
      </c>
      <c r="D23" s="2" t="inlineStr">
        <is>
          <t>Architect</t>
        </is>
      </c>
      <c r="E23" s="2" t="inlineStr">
        <is>
          <t>46 Av. de la Tranchee, 37100 Tours, France</t>
        </is>
      </c>
      <c r="F23" s="2" t="inlineStr">
        <is>
          <t>46 Av. de la Tranchee, 37100 Tours</t>
        </is>
      </c>
      <c r="G2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23" s="2" t="inlineStr">
        <is>
          <t>info@bour***.com</t>
        </is>
      </c>
      <c r="I23" s="2" t="inlineStr">
        <is>
          <t>••••••00</t>
        </is>
      </c>
      <c r="J23" s="2" t="inlineStr">
        <is>
          <t>5.0</t>
        </is>
      </c>
      <c r="K23" s="2" t="inlineStr">
        <is>
          <t>1</t>
        </is>
      </c>
      <c r="L23" s="2" t="inlineStr">
        <is>
          <t>LinkedIn</t>
        </is>
      </c>
      <c r="M23" s="2" t="inlineStr">
        <is>
          <t>CONTACT_MASKED_IN_FREE_DEMO</t>
        </is>
      </c>
      <c r="N2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24">
      <c r="A24" s="2" t="inlineStr">
        <is>
          <t>FRA-0023</t>
        </is>
      </c>
      <c r="B24" s="2" t="inlineStr">
        <is>
          <t>France</t>
        </is>
      </c>
      <c r="C24" s="2" t="inlineStr">
        <is>
          <t>Studio d'architecture Xavier Gayraud</t>
        </is>
      </c>
      <c r="D24" s="2" t="inlineStr">
        <is>
          <t>Architect</t>
        </is>
      </c>
      <c r="E24" s="2" t="inlineStr">
        <is>
          <t>6 Rue des Lices, 49100 Angers, France</t>
        </is>
      </c>
      <c r="F24" s="2" t="inlineStr">
        <is>
          <t>6 Rue des Lices, 49100 Angers</t>
        </is>
      </c>
      <c r="G2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24" s="2" t="inlineStr">
        <is>
          <t>info@stud***.fr</t>
        </is>
      </c>
      <c r="I24" s="2" t="inlineStr">
        <is>
          <t>••••••95</t>
        </is>
      </c>
      <c r="J24" s="2" t="inlineStr">
        <is>
          <t>4.5</t>
        </is>
      </c>
      <c r="K24" s="2" t="inlineStr">
        <is>
          <t>2</t>
        </is>
      </c>
      <c r="L24" s="2" t="inlineStr">
        <is>
          <t>Corporate Web &amp; Registry</t>
        </is>
      </c>
      <c r="M24" s="2" t="inlineStr">
        <is>
          <t>CONTACT_MASKED_IN_FREE_DEMO</t>
        </is>
      </c>
      <c r="N2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25">
      <c r="A25" s="2" t="inlineStr">
        <is>
          <t>FRA-0024</t>
        </is>
      </c>
      <c r="B25" s="2" t="inlineStr">
        <is>
          <t>France</t>
        </is>
      </c>
      <c r="C25" s="2" t="inlineStr">
        <is>
          <t>DCL architectes-urbanistes</t>
        </is>
      </c>
      <c r="D25" s="2" t="inlineStr">
        <is>
          <t>Architect</t>
        </is>
      </c>
      <c r="E25" s="2" t="inlineStr">
        <is>
          <t>2 Pl. La Fayette, 49000 Angers, France</t>
        </is>
      </c>
      <c r="F25" s="2" t="inlineStr">
        <is>
          <t>2 Pl. La Fayette, 49000 Angers</t>
        </is>
      </c>
      <c r="G2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25" s="2" t="inlineStr">
        <is>
          <t>info@dcl-***.fr</t>
        </is>
      </c>
      <c r="I25" s="2" t="inlineStr">
        <is>
          <t>••••••66</t>
        </is>
      </c>
      <c r="J25" s="2" t="inlineStr">
        <is>
          <t>0.0</t>
        </is>
      </c>
      <c r="K25" s="2" t="inlineStr">
        <is>
          <t>0</t>
        </is>
      </c>
      <c r="L25" s="2" t="inlineStr">
        <is>
          <t>Corporate Web &amp; Registry</t>
        </is>
      </c>
      <c r="M25" s="2" t="inlineStr">
        <is>
          <t>CONTACT_MASKED_IN_FREE_DEMO</t>
        </is>
      </c>
      <c r="N2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26">
      <c r="A26" s="2" t="inlineStr">
        <is>
          <t>FRA-0025</t>
        </is>
      </c>
      <c r="B26" s="2" t="inlineStr">
        <is>
          <t>France</t>
        </is>
      </c>
      <c r="C26" s="2" t="inlineStr">
        <is>
          <t>Est-creativ</t>
        </is>
      </c>
      <c r="D26" s="2" t="inlineStr">
        <is>
          <t>Architecture firm</t>
        </is>
      </c>
      <c r="E26" s="2" t="inlineStr">
        <is>
          <t>04 Rue Daniel Schoen, 68200 Mulhouse, France</t>
        </is>
      </c>
      <c r="F26" s="2" t="inlineStr">
        <is>
          <t>04 Rue Daniel Schoen, 68200 Mulhouse</t>
        </is>
      </c>
      <c r="G2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26" s="2" t="inlineStr">
        <is>
          <t>info@est-***.fr</t>
        </is>
      </c>
      <c r="I26" s="2" t="inlineStr">
        <is>
          <t>••••••78</t>
        </is>
      </c>
      <c r="J26" s="2" t="inlineStr">
        <is>
          <t>4.8</t>
        </is>
      </c>
      <c r="K26" s="2" t="inlineStr">
        <is>
          <t>17</t>
        </is>
      </c>
      <c r="L26" s="2" t="inlineStr">
        <is>
          <t>Facebook</t>
        </is>
      </c>
      <c r="M26" s="2" t="inlineStr">
        <is>
          <t>CONTACT_MASKED_IN_FREE_DEMO</t>
        </is>
      </c>
      <c r="N2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27">
      <c r="A27" s="2" t="inlineStr">
        <is>
          <t>FRA-0026</t>
        </is>
      </c>
      <c r="B27" s="2" t="inlineStr">
        <is>
          <t>France</t>
        </is>
      </c>
      <c r="C27" s="2" t="inlineStr">
        <is>
          <t>Vedrine Bruno</t>
        </is>
      </c>
      <c r="D27" s="2" t="inlineStr">
        <is>
          <t>Architect</t>
        </is>
      </c>
      <c r="E27" s="2" t="inlineStr">
        <is>
          <t>27 Rue Daguerre, 68200 Mulhouse, France</t>
        </is>
      </c>
      <c r="F27" s="2" t="inlineStr">
        <is>
          <t>27 Rue Daguerre, 68200 Mulhouse</t>
        </is>
      </c>
      <c r="G2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27" s="2" t="inlineStr">
        <is>
          <t>info@brun***.fr</t>
        </is>
      </c>
      <c r="I27" s="2" t="inlineStr">
        <is>
          <t>••••••48</t>
        </is>
      </c>
      <c r="J27" s="2" t="inlineStr">
        <is>
          <t>2.3</t>
        </is>
      </c>
      <c r="K27" s="2" t="inlineStr">
        <is>
          <t>3</t>
        </is>
      </c>
      <c r="L27" s="2" t="inlineStr">
        <is>
          <t>Corporate Web &amp; Registry</t>
        </is>
      </c>
      <c r="M27" s="2" t="inlineStr">
        <is>
          <t>CONTACT_MASKED_IN_FREE_DEMO</t>
        </is>
      </c>
      <c r="N2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28">
      <c r="A28" s="2" t="inlineStr">
        <is>
          <t>FRA-0027</t>
        </is>
      </c>
      <c r="B28" s="2" t="inlineStr">
        <is>
          <t>France</t>
        </is>
      </c>
      <c r="C28" s="2" t="inlineStr">
        <is>
          <t>LAROCHE ARCHITECTE</t>
        </is>
      </c>
      <c r="D28" s="2" t="inlineStr">
        <is>
          <t>Architect</t>
        </is>
      </c>
      <c r="E28" s="2" t="inlineStr">
        <is>
          <t>106 Av. de Metz, 54700 Pont-a-Mousson, France</t>
        </is>
      </c>
      <c r="F28" s="2" t="inlineStr">
        <is>
          <t>106 Av. de Metz, 54700 Pont-a-Mousson</t>
        </is>
      </c>
      <c r="G2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28" s="2" t="inlineStr">
        <is>
          <t>info@laro***.com</t>
        </is>
      </c>
      <c r="I28" s="2" t="inlineStr">
        <is>
          <t>••••••82</t>
        </is>
      </c>
      <c r="J28" s="2" t="inlineStr">
        <is>
          <t>0.0</t>
        </is>
      </c>
      <c r="K28" s="2" t="inlineStr">
        <is>
          <t>0</t>
        </is>
      </c>
      <c r="L28" s="2" t="inlineStr">
        <is>
          <t>Corporate Web &amp; Registry</t>
        </is>
      </c>
      <c r="M28" s="2" t="inlineStr">
        <is>
          <t>CONTACT_MASKED_IN_FREE_DEMO</t>
        </is>
      </c>
      <c r="N2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29">
      <c r="A29" s="2" t="inlineStr">
        <is>
          <t>FRA-0028</t>
        </is>
      </c>
      <c r="B29" s="2" t="inlineStr">
        <is>
          <t>France</t>
        </is>
      </c>
      <c r="C29" s="2" t="inlineStr">
        <is>
          <t>La canadienne eco-construction</t>
        </is>
      </c>
      <c r="D29" s="2" t="inlineStr">
        <is>
          <t>Building consultant</t>
        </is>
      </c>
      <c r="E29" s="2" t="inlineStr">
        <is>
          <t>35 Rue Moulin d'Amour, 17000 La Rochelle, France</t>
        </is>
      </c>
      <c r="F29" s="2" t="inlineStr">
        <is>
          <t>35 Rue Moulin d'Amour, 17000 La Rochelle</t>
        </is>
      </c>
      <c r="G2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29" s="2" t="inlineStr">
        <is>
          <t>info@laca***.com</t>
        </is>
      </c>
      <c r="I29" s="2" t="inlineStr">
        <is>
          <t>••••••81</t>
        </is>
      </c>
      <c r="J29" s="2" t="inlineStr">
        <is>
          <t>5.0</t>
        </is>
      </c>
      <c r="K29" s="2" t="inlineStr">
        <is>
          <t>2</t>
        </is>
      </c>
      <c r="L29" s="2" t="inlineStr">
        <is>
          <t>Instagram, Facebook</t>
        </is>
      </c>
      <c r="M29" s="2" t="inlineStr">
        <is>
          <t>CONTACT_MASKED_IN_FREE_DEMO</t>
        </is>
      </c>
      <c r="N2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30">
      <c r="A30" s="2" t="inlineStr">
        <is>
          <t>FRA-0029</t>
        </is>
      </c>
      <c r="B30" s="2" t="inlineStr">
        <is>
          <t>France</t>
        </is>
      </c>
      <c r="C30" s="2" t="inlineStr">
        <is>
          <t>PERSPECTIVE</t>
        </is>
      </c>
      <c r="D30" s="2" t="inlineStr">
        <is>
          <t>Architect</t>
        </is>
      </c>
      <c r="E30" s="2" t="inlineStr">
        <is>
          <t>1 Rue Florence Arthaud, 17137 Nieul-sur-Mer, France</t>
        </is>
      </c>
      <c r="F30" s="2" t="inlineStr">
        <is>
          <t>1 Rue Florence Arthaud, 17137 Nieul-sur-Mer</t>
        </is>
      </c>
      <c r="G3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30" s="2" t="inlineStr">
        <is>
          <t>info@pers***.com</t>
        </is>
      </c>
      <c r="I30" s="2" t="inlineStr">
        <is>
          <t>••••••86</t>
        </is>
      </c>
      <c r="J30" s="2" t="inlineStr">
        <is>
          <t>5.0</t>
        </is>
      </c>
      <c r="K30" s="2" t="inlineStr">
        <is>
          <t>7</t>
        </is>
      </c>
      <c r="L30" s="2" t="inlineStr">
        <is>
          <t>Facebook</t>
        </is>
      </c>
      <c r="M30" s="2" t="inlineStr">
        <is>
          <t>CONTACT_MASKED_IN_FREE_DEMO</t>
        </is>
      </c>
      <c r="N3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31">
      <c r="A31" s="2" t="inlineStr">
        <is>
          <t>FRA-0030</t>
        </is>
      </c>
      <c r="B31" s="2" t="inlineStr">
        <is>
          <t>France</t>
        </is>
      </c>
      <c r="C31" s="2" t="inlineStr">
        <is>
          <t>SISE ARCHITECTURE</t>
        </is>
      </c>
      <c r="D31" s="2" t="inlineStr">
        <is>
          <t>Architect</t>
        </is>
      </c>
      <c r="E31" s="2" t="inlineStr">
        <is>
          <t>78 Rue d'Alembert, 38000 Grenoble, France</t>
        </is>
      </c>
      <c r="F31" s="2" t="inlineStr">
        <is>
          <t>78 Rue d'Alembert, 38000 Grenoble</t>
        </is>
      </c>
      <c r="G3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31" s="2" t="inlineStr">
        <is>
          <t>info@sise***.fr</t>
        </is>
      </c>
      <c r="I31" s="2" t="inlineStr">
        <is>
          <t>••••••92</t>
        </is>
      </c>
      <c r="J31" s="2" t="inlineStr">
        <is>
          <t>4.6</t>
        </is>
      </c>
      <c r="K31" s="2" t="inlineStr">
        <is>
          <t>14</t>
        </is>
      </c>
      <c r="L31" s="2" t="inlineStr">
        <is>
          <t>Corporate Web &amp; Registry</t>
        </is>
      </c>
      <c r="M31" s="2" t="inlineStr">
        <is>
          <t>CONTACT_MASKED_IN_FREE_DEMO</t>
        </is>
      </c>
      <c r="N3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32">
      <c r="A32" s="2" t="inlineStr">
        <is>
          <t>FRA-0031</t>
        </is>
      </c>
      <c r="B32" s="2" t="inlineStr">
        <is>
          <t>France</t>
        </is>
      </c>
      <c r="C32" s="2" t="inlineStr">
        <is>
          <t>Atelier Gabrielle</t>
        </is>
      </c>
      <c r="D32" s="2" t="inlineStr">
        <is>
          <t>Interior designer</t>
        </is>
      </c>
      <c r="E32" s="2" t="inlineStr">
        <is>
          <t>Pl. Victor Hugo, 38000 Grenoble, France</t>
        </is>
      </c>
      <c r="F32" s="2" t="inlineStr">
        <is>
          <t>Pl. Victor Hugo, 38000 Grenoble</t>
        </is>
      </c>
      <c r="G3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32" s="2" t="inlineStr">
        <is>
          <t>info@atel***.com</t>
        </is>
      </c>
      <c r="I32" s="2" t="inlineStr">
        <is>
          <t>••••••18</t>
        </is>
      </c>
      <c r="J32" s="2" t="inlineStr">
        <is>
          <t>5.0</t>
        </is>
      </c>
      <c r="K32" s="2" t="inlineStr">
        <is>
          <t>12</t>
        </is>
      </c>
      <c r="L32" s="2" t="inlineStr">
        <is>
          <t>LinkedIn, Instagram, Facebook</t>
        </is>
      </c>
      <c r="M32" s="2" t="inlineStr">
        <is>
          <t>CONTACT_MASKED_IN_FREE_DEMO</t>
        </is>
      </c>
      <c r="N3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33">
      <c r="A33" s="2" t="inlineStr">
        <is>
          <t>FRA-0032</t>
        </is>
      </c>
      <c r="B33" s="2" t="inlineStr">
        <is>
          <t>France</t>
        </is>
      </c>
      <c r="C33" s="2" t="inlineStr">
        <is>
          <t>Multiple</t>
        </is>
      </c>
      <c r="D33" s="2" t="inlineStr">
        <is>
          <t>Architect</t>
        </is>
      </c>
      <c r="E33" s="2" t="inlineStr">
        <is>
          <t>74 Rue Sidi Brahim, 38100 Grenoble, France</t>
        </is>
      </c>
      <c r="F33" s="2" t="inlineStr">
        <is>
          <t>74 Rue Sidi Brahim, 38100 Grenoble</t>
        </is>
      </c>
      <c r="G3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33" s="2" t="inlineStr">
        <is>
          <t>info@fba-***.fr</t>
        </is>
      </c>
      <c r="I33" s="2" t="inlineStr">
        <is>
          <t>••••••82</t>
        </is>
      </c>
      <c r="J33" s="2" t="inlineStr">
        <is>
          <t>4.3</t>
        </is>
      </c>
      <c r="K33" s="2" t="inlineStr">
        <is>
          <t>3</t>
        </is>
      </c>
      <c r="L33" s="2" t="inlineStr">
        <is>
          <t>Instagram</t>
        </is>
      </c>
      <c r="M33" s="2" t="inlineStr">
        <is>
          <t>CONTACT_MASKED_IN_FREE_DEMO</t>
        </is>
      </c>
      <c r="N3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34">
      <c r="A34" s="2" t="inlineStr">
        <is>
          <t>FRA-0033</t>
        </is>
      </c>
      <c r="B34" s="2" t="inlineStr">
        <is>
          <t>France</t>
        </is>
      </c>
      <c r="C34" s="2" t="inlineStr">
        <is>
          <t>Agence d'architecture Willerval et Associes</t>
        </is>
      </c>
      <c r="D34" s="2" t="inlineStr">
        <is>
          <t>Architect</t>
        </is>
      </c>
      <c r="E34" s="2" t="inlineStr">
        <is>
          <t>49 Av. Aristide Briand, 92160 Antony, France</t>
        </is>
      </c>
      <c r="F34" s="2" t="inlineStr">
        <is>
          <t>49 Av. Aristide Briand, 92160 Antony</t>
        </is>
      </c>
      <c r="G3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34" s="2" t="inlineStr">
        <is>
          <t>info@will***.com</t>
        </is>
      </c>
      <c r="I34" s="2" t="inlineStr">
        <is>
          <t>••••••11</t>
        </is>
      </c>
      <c r="J34" s="2" t="inlineStr">
        <is>
          <t>0.0</t>
        </is>
      </c>
      <c r="K34" s="2" t="inlineStr">
        <is>
          <t>0</t>
        </is>
      </c>
      <c r="L34" s="2" t="inlineStr">
        <is>
          <t>Corporate Web &amp; Registry</t>
        </is>
      </c>
      <c r="M34" s="2" t="inlineStr">
        <is>
          <t>CONTACT_MASKED_IN_FREE_DEMO</t>
        </is>
      </c>
      <c r="N3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35">
      <c r="A35" s="2" t="inlineStr">
        <is>
          <t>FRA-0034</t>
        </is>
      </c>
      <c r="B35" s="2" t="inlineStr">
        <is>
          <t>France</t>
        </is>
      </c>
      <c r="C35" s="2" t="inlineStr">
        <is>
          <t>L'Atelier d'Archi</t>
        </is>
      </c>
      <c r="D35" s="2" t="inlineStr">
        <is>
          <t>Architectural designer</t>
        </is>
      </c>
      <c r="E35" s="2" t="inlineStr">
        <is>
          <t>13A Rue Roesselmann, 68000 Colmar, France</t>
        </is>
      </c>
      <c r="F35" s="2" t="inlineStr">
        <is>
          <t>13A Rue Roesselmann, 68000 Colmar</t>
        </is>
      </c>
      <c r="G3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35" s="2" t="inlineStr">
        <is>
          <t>info@soph***.com</t>
        </is>
      </c>
      <c r="I35" s="2" t="inlineStr">
        <is>
          <t>••••••28</t>
        </is>
      </c>
      <c r="J35" s="2" t="inlineStr">
        <is>
          <t>5.0</t>
        </is>
      </c>
      <c r="K35" s="2" t="inlineStr">
        <is>
          <t>7</t>
        </is>
      </c>
      <c r="L35" s="2" t="inlineStr">
        <is>
          <t>Corporate Web &amp; Registry</t>
        </is>
      </c>
      <c r="M35" s="2" t="inlineStr">
        <is>
          <t>CONTACT_MASKED_IN_FREE_DEMO</t>
        </is>
      </c>
      <c r="N3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36">
      <c r="A36" s="2" t="inlineStr">
        <is>
          <t>FRA-0035</t>
        </is>
      </c>
      <c r="B36" s="2" t="inlineStr">
        <is>
          <t>France</t>
        </is>
      </c>
      <c r="C36" s="2" t="inlineStr">
        <is>
          <t>ABC Plans</t>
        </is>
      </c>
      <c r="D36" s="2" t="inlineStr">
        <is>
          <t>Architect</t>
        </is>
      </c>
      <c r="E36" s="2" t="inlineStr">
        <is>
          <t>5 A Grand-Rue, 68320 Wickerschwihr, France</t>
        </is>
      </c>
      <c r="F36" s="2" t="inlineStr">
        <is>
          <t>5 A Grand-Rue, 68320 Wickerschwihr</t>
        </is>
      </c>
      <c r="G3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36" s="2" t="inlineStr">
        <is>
          <t>info@abcp***.fr</t>
        </is>
      </c>
      <c r="I36" s="2" t="inlineStr">
        <is>
          <t>••••••56</t>
        </is>
      </c>
      <c r="J36" s="2" t="inlineStr">
        <is>
          <t>4.0</t>
        </is>
      </c>
      <c r="K36" s="2" t="inlineStr">
        <is>
          <t>1</t>
        </is>
      </c>
      <c r="L36" s="2" t="inlineStr">
        <is>
          <t>Facebook</t>
        </is>
      </c>
      <c r="M36" s="2" t="inlineStr">
        <is>
          <t>CONTACT_MASKED_IN_FREE_DEMO</t>
        </is>
      </c>
      <c r="N3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37">
      <c r="A37" s="2" t="inlineStr">
        <is>
          <t>FRA-0036</t>
        </is>
      </c>
      <c r="B37" s="2" t="inlineStr">
        <is>
          <t>France</t>
        </is>
      </c>
      <c r="C37" s="2" t="inlineStr">
        <is>
          <t>chateau d'eau</t>
        </is>
      </c>
      <c r="D37" s="2" t="inlineStr">
        <is>
          <t>Historical landmark</t>
        </is>
      </c>
      <c r="E37" s="2" t="inlineStr">
        <is>
          <t>Av. Raymond Poincare, 68000 Colmar, France</t>
        </is>
      </c>
      <c r="F37" s="2" t="inlineStr">
        <is>
          <t>Av. Raymond Poincare, 68000 Colmar</t>
        </is>
      </c>
      <c r="G3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37" s="2" t="inlineStr">
        <is>
          <t>info@chec***.eu</t>
        </is>
      </c>
      <c r="I37" s="2" t="inlineStr">
        <is>
          <t>••••••00</t>
        </is>
      </c>
      <c r="J37" s="2" t="inlineStr">
        <is>
          <t>4.5</t>
        </is>
      </c>
      <c r="K37" s="2" t="inlineStr">
        <is>
          <t>163</t>
        </is>
      </c>
      <c r="L37" s="2" t="inlineStr">
        <is>
          <t>Facebook</t>
        </is>
      </c>
      <c r="M37" s="2" t="inlineStr">
        <is>
          <t>CONTACT_MASKED_IN_FREE_DEMO</t>
        </is>
      </c>
      <c r="N3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38">
      <c r="A38" s="2" t="inlineStr">
        <is>
          <t>FRA-0037</t>
        </is>
      </c>
      <c r="B38" s="2" t="inlineStr">
        <is>
          <t>France</t>
        </is>
      </c>
      <c r="C38" s="2" t="inlineStr">
        <is>
          <t>Patrice Reynaud Architectes Associes</t>
        </is>
      </c>
      <c r="D38" s="2" t="inlineStr">
        <is>
          <t>Interior designer</t>
        </is>
      </c>
      <c r="E38" s="2" t="inlineStr">
        <is>
          <t>Rte de Frontenex 78, 1208 Geneve, Switzerland</t>
        </is>
      </c>
      <c r="F38" s="2" t="inlineStr">
        <is>
          <t>1208 Geneve, Switzerland</t>
        </is>
      </c>
      <c r="G3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38" s="2" t="inlineStr">
        <is>
          <t>info@reyn***.ch</t>
        </is>
      </c>
      <c r="I38" s="2" t="inlineStr">
        <is>
          <t>••••••40</t>
        </is>
      </c>
      <c r="J38" s="2" t="inlineStr">
        <is>
          <t>5.0</t>
        </is>
      </c>
      <c r="K38" s="2" t="inlineStr">
        <is>
          <t>7</t>
        </is>
      </c>
      <c r="L38" s="2" t="inlineStr">
        <is>
          <t>Corporate Web &amp; Registry</t>
        </is>
      </c>
      <c r="M38" s="2" t="inlineStr">
        <is>
          <t>CONTACT_MASKED_IN_FREE_DEMO</t>
        </is>
      </c>
      <c r="N3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39">
      <c r="A39" s="2" t="inlineStr">
        <is>
          <t>FRA-0038</t>
        </is>
      </c>
      <c r="B39" s="2" t="inlineStr">
        <is>
          <t>France</t>
        </is>
      </c>
      <c r="C39" s="2" t="inlineStr">
        <is>
          <t>Karine Farge</t>
        </is>
      </c>
      <c r="D39" s="2" t="inlineStr">
        <is>
          <t>Architect</t>
        </is>
      </c>
      <c r="E39" s="2" t="inlineStr">
        <is>
          <t>110 Chem. de la Combe, 74520 Valleiry, France</t>
        </is>
      </c>
      <c r="F39" s="2" t="inlineStr">
        <is>
          <t>110 Chem. de la Combe, 74520 Valleiry</t>
        </is>
      </c>
      <c r="G3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39" s="2" t="inlineStr">
        <is>
          <t>info@kari***.com</t>
        </is>
      </c>
      <c r="I39" s="2" t="inlineStr">
        <is>
          <t>••••••29</t>
        </is>
      </c>
      <c r="J39" s="2" t="inlineStr">
        <is>
          <t>0.0</t>
        </is>
      </c>
      <c r="K39" s="2" t="inlineStr">
        <is>
          <t>0</t>
        </is>
      </c>
      <c r="L39" s="2" t="inlineStr">
        <is>
          <t>LinkedIn, Facebook, X/Twitter</t>
        </is>
      </c>
      <c r="M39" s="2" t="inlineStr">
        <is>
          <t>CONTACT_MASKED_IN_FREE_DEMO</t>
        </is>
      </c>
      <c r="N3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40">
      <c r="A40" s="2" t="inlineStr">
        <is>
          <t>FRA-0039</t>
        </is>
      </c>
      <c r="B40" s="2" t="inlineStr">
        <is>
          <t>France</t>
        </is>
      </c>
      <c r="C40" s="2" t="inlineStr">
        <is>
          <t>TL - Designer</t>
        </is>
      </c>
      <c r="D40" s="2" t="inlineStr">
        <is>
          <t>Interior architect office</t>
        </is>
      </c>
      <c r="E40" s="2" t="inlineStr">
        <is>
          <t>Av. Janvier Passero, 06210 Mandelieu-la-Napoule, France</t>
        </is>
      </c>
      <c r="F40" s="2" t="inlineStr">
        <is>
          <t>Av. Janvier Passero, 06210 Mandelieu-la-Napoule</t>
        </is>
      </c>
      <c r="G4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40" s="2" t="inlineStr">
        <is>
          <t>info@tl-d***.com</t>
        </is>
      </c>
      <c r="I40" s="2" t="inlineStr">
        <is>
          <t>••••••19</t>
        </is>
      </c>
      <c r="J40" s="2" t="inlineStr">
        <is>
          <t>5.0</t>
        </is>
      </c>
      <c r="K40" s="2" t="inlineStr">
        <is>
          <t>4</t>
        </is>
      </c>
      <c r="L40" s="2" t="inlineStr">
        <is>
          <t>Instagram, Facebook</t>
        </is>
      </c>
      <c r="M40" s="2" t="inlineStr">
        <is>
          <t>CONTACT_MASKED_IN_FREE_DEMO</t>
        </is>
      </c>
      <c r="N4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41">
      <c r="A41" s="2" t="inlineStr">
        <is>
          <t>FRA-0040</t>
        </is>
      </c>
      <c r="B41" s="2" t="inlineStr">
        <is>
          <t>France</t>
        </is>
      </c>
      <c r="C41" s="2" t="inlineStr">
        <is>
          <t>1000 Maisons</t>
        </is>
      </c>
      <c r="D41" s="2" t="inlineStr">
        <is>
          <t>Architect</t>
        </is>
      </c>
      <c r="E41" s="2" t="inlineStr">
        <is>
          <t>18 Rue Caron, 91200 Athis-Mons, France</t>
        </is>
      </c>
      <c r="F41" s="2" t="inlineStr">
        <is>
          <t>18 Rue Caron, 91200 Athis-Mons</t>
        </is>
      </c>
      <c r="G4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41" s="2" t="inlineStr">
        <is>
          <t>info@1000***.com</t>
        </is>
      </c>
      <c r="I41" s="2" t="inlineStr">
        <is>
          <t>••••••73</t>
        </is>
      </c>
      <c r="J41" s="2" t="inlineStr">
        <is>
          <t>5.0</t>
        </is>
      </c>
      <c r="K41" s="2" t="inlineStr">
        <is>
          <t>1</t>
        </is>
      </c>
      <c r="L41" s="2" t="inlineStr">
        <is>
          <t>Corporate Web &amp; Registry</t>
        </is>
      </c>
      <c r="M41" s="2" t="inlineStr">
        <is>
          <t>CONTACT_MASKED_IN_FREE_DEMO</t>
        </is>
      </c>
      <c r="N4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42">
      <c r="A42" s="2" t="inlineStr">
        <is>
          <t>FRA-0041</t>
        </is>
      </c>
      <c r="B42" s="2" t="inlineStr">
        <is>
          <t>France</t>
        </is>
      </c>
      <c r="C42" s="2" t="inlineStr">
        <is>
          <t>Smil'Inov</t>
        </is>
      </c>
      <c r="D42" s="2" t="inlineStr">
        <is>
          <t>Real estate agency</t>
        </is>
      </c>
      <c r="E42" s="2" t="inlineStr">
        <is>
          <t>53 Rue Francoeur, 91170 Viry-Chatillon, France</t>
        </is>
      </c>
      <c r="F42" s="2" t="inlineStr">
        <is>
          <t>53 Rue Francoeur, 91170 Viry-Chatillon</t>
        </is>
      </c>
      <c r="G4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42" s="2" t="inlineStr">
        <is>
          <t>info@smil***.fr</t>
        </is>
      </c>
      <c r="I42" s="2" t="inlineStr">
        <is>
          <t>••••••42</t>
        </is>
      </c>
      <c r="J42" s="2" t="inlineStr">
        <is>
          <t>5.0</t>
        </is>
      </c>
      <c r="K42" s="2" t="inlineStr">
        <is>
          <t>16</t>
        </is>
      </c>
      <c r="L42" s="2" t="inlineStr">
        <is>
          <t>Corporate Web &amp; Registry</t>
        </is>
      </c>
      <c r="M42" s="2" t="inlineStr">
        <is>
          <t>CONTACT_MASKED_IN_FREE_DEMO</t>
        </is>
      </c>
      <c r="N4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43">
      <c r="A43" s="2" t="inlineStr">
        <is>
          <t>FRA-0042</t>
        </is>
      </c>
      <c r="B43" s="2" t="inlineStr">
        <is>
          <t>France</t>
        </is>
      </c>
      <c r="C43" s="2" t="inlineStr">
        <is>
          <t>Lenoir Serge Paul</t>
        </is>
      </c>
      <c r="D43" s="2" t="inlineStr">
        <is>
          <t>Architect</t>
        </is>
      </c>
      <c r="E43" s="2" t="inlineStr">
        <is>
          <t>109 Quai du President Wilson, 33130 Begles, France</t>
        </is>
      </c>
      <c r="F43" s="2" t="inlineStr">
        <is>
          <t>109 Quai du President Wilson, 33130 Begles</t>
        </is>
      </c>
      <c r="G4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43" s="2" t="inlineStr">
        <is>
          <t>info@leno***.fr</t>
        </is>
      </c>
      <c r="I43" s="2" t="inlineStr">
        <is>
          <t>••••••49</t>
        </is>
      </c>
      <c r="J43" s="2" t="inlineStr">
        <is>
          <t>5.0</t>
        </is>
      </c>
      <c r="K43" s="2" t="inlineStr">
        <is>
          <t>10</t>
        </is>
      </c>
      <c r="L43" s="2" t="inlineStr">
        <is>
          <t>Facebook</t>
        </is>
      </c>
      <c r="M43" s="2" t="inlineStr">
        <is>
          <t>CONTACT_MASKED_IN_FREE_DEMO</t>
        </is>
      </c>
      <c r="N4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44">
      <c r="A44" s="2" t="inlineStr">
        <is>
          <t>FRA-0043</t>
        </is>
      </c>
      <c r="B44" s="2" t="inlineStr">
        <is>
          <t>France</t>
        </is>
      </c>
      <c r="C44" s="2" t="inlineStr">
        <is>
          <t>Architecture &amp; Renovation</t>
        </is>
      </c>
      <c r="D44" s="2" t="inlineStr">
        <is>
          <t>Interior designer</t>
        </is>
      </c>
      <c r="E44" s="2" t="inlineStr">
        <is>
          <t>231 Rue Malbec, 33800 Bordeaux, France</t>
        </is>
      </c>
      <c r="F44" s="2" t="inlineStr">
        <is>
          <t>231 Rue Malbec, 33800 Bordeaux</t>
        </is>
      </c>
      <c r="G4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44" s="2" t="inlineStr">
        <is>
          <t>info@arch***.fr</t>
        </is>
      </c>
      <c r="I44" s="2" t="inlineStr">
        <is>
          <t>••••••31</t>
        </is>
      </c>
      <c r="J44" s="2" t="inlineStr">
        <is>
          <t>5.0</t>
        </is>
      </c>
      <c r="K44" s="2" t="inlineStr">
        <is>
          <t>22</t>
        </is>
      </c>
      <c r="L44" s="2" t="inlineStr">
        <is>
          <t>Instagram, Facebook</t>
        </is>
      </c>
      <c r="M44" s="2" t="inlineStr">
        <is>
          <t>CONTACT_MASKED_IN_FREE_DEMO</t>
        </is>
      </c>
      <c r="N4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45">
      <c r="A45" s="2" t="inlineStr">
        <is>
          <t>FRA-0044</t>
        </is>
      </c>
      <c r="B45" s="2" t="inlineStr">
        <is>
          <t>France</t>
        </is>
      </c>
      <c r="C45" s="2" t="inlineStr">
        <is>
          <t>Poly Rythmic Architecture</t>
        </is>
      </c>
      <c r="D45" s="2" t="inlineStr">
        <is>
          <t>Architect</t>
        </is>
      </c>
      <c r="E45" s="2" t="inlineStr">
        <is>
          <t>5 All. de Tourny, 33000 Bordeaux, France</t>
        </is>
      </c>
      <c r="F45" s="2" t="inlineStr">
        <is>
          <t>5 All. de Tourny, 33000 Bordeaux</t>
        </is>
      </c>
      <c r="G4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45" s="2" t="inlineStr">
        <is>
          <t>info@poly***.net</t>
        </is>
      </c>
      <c r="I45" s="2" t="inlineStr">
        <is>
          <t>••••••02</t>
        </is>
      </c>
      <c r="J45" s="2" t="inlineStr">
        <is>
          <t>5.0</t>
        </is>
      </c>
      <c r="K45" s="2" t="inlineStr">
        <is>
          <t>3</t>
        </is>
      </c>
      <c r="L45" s="2" t="inlineStr">
        <is>
          <t>Instagram</t>
        </is>
      </c>
      <c r="M45" s="2" t="inlineStr">
        <is>
          <t>CONTACT_MASKED_IN_FREE_DEMO</t>
        </is>
      </c>
      <c r="N4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46">
      <c r="A46" s="2" t="inlineStr">
        <is>
          <t>FRA-0045</t>
        </is>
      </c>
      <c r="B46" s="2" t="inlineStr">
        <is>
          <t>France</t>
        </is>
      </c>
      <c r="C46" s="2" t="inlineStr">
        <is>
          <t>PARC ARCHITECTURE</t>
        </is>
      </c>
      <c r="D46" s="2" t="inlineStr">
        <is>
          <t>Architect</t>
        </is>
      </c>
      <c r="E46" s="2" t="inlineStr">
        <is>
          <t>170 Rue du Vieux Pont de Sevres, 92100 Boulogne-Billancourt, France</t>
        </is>
      </c>
      <c r="F46" s="2" t="inlineStr">
        <is>
          <t>170 Rue du Vieux Pont de Sevres, 92100 Boulogne-Billancourt</t>
        </is>
      </c>
      <c r="G4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46" s="2" t="inlineStr">
        <is>
          <t>info@parc***.com</t>
        </is>
      </c>
      <c r="I46" s="2" t="inlineStr">
        <is>
          <t>••••••32</t>
        </is>
      </c>
      <c r="J46" s="2" t="inlineStr">
        <is>
          <t>5.0</t>
        </is>
      </c>
      <c r="K46" s="2" t="inlineStr">
        <is>
          <t>10</t>
        </is>
      </c>
      <c r="L46" s="2" t="inlineStr">
        <is>
          <t>LinkedIn, Instagram</t>
        </is>
      </c>
      <c r="M46" s="2" t="inlineStr">
        <is>
          <t>CONTACT_MASKED_IN_FREE_DEMO</t>
        </is>
      </c>
      <c r="N4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47">
      <c r="A47" s="2" t="inlineStr">
        <is>
          <t>FRA-0046</t>
        </is>
      </c>
      <c r="B47" s="2" t="inlineStr">
        <is>
          <t>France</t>
        </is>
      </c>
      <c r="C47" s="2" t="inlineStr">
        <is>
          <t>Studio 2a architecture</t>
        </is>
      </c>
      <c r="D47" s="2" t="inlineStr">
        <is>
          <t>Architecture firm</t>
        </is>
      </c>
      <c r="E47" s="2" t="inlineStr">
        <is>
          <t>1 Sq. Andre Malraux, 92300 Levallois-Perret, France</t>
        </is>
      </c>
      <c r="F47" s="2" t="inlineStr">
        <is>
          <t>1 Sq. Andre Malraux, 92300 Levallois-Perret</t>
        </is>
      </c>
      <c r="G4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47" s="2" t="inlineStr">
        <is>
          <t>info@stud***.com</t>
        </is>
      </c>
      <c r="I47" s="2" t="inlineStr">
        <is>
          <t>••••••20</t>
        </is>
      </c>
      <c r="J47" s="2" t="inlineStr">
        <is>
          <t>5.0</t>
        </is>
      </c>
      <c r="K47" s="2" t="inlineStr">
        <is>
          <t>28</t>
        </is>
      </c>
      <c r="L47" s="2" t="inlineStr">
        <is>
          <t>Corporate Web &amp; Registry</t>
        </is>
      </c>
      <c r="M47" s="2" t="inlineStr">
        <is>
          <t>CONTACT_MASKED_IN_FREE_DEMO</t>
        </is>
      </c>
      <c r="N4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48">
      <c r="A48" s="2" t="inlineStr">
        <is>
          <t>FRA-0047</t>
        </is>
      </c>
      <c r="B48" s="2" t="inlineStr">
        <is>
          <t>France</t>
        </is>
      </c>
      <c r="C48" s="2" t="inlineStr">
        <is>
          <t>Caracterre</t>
        </is>
      </c>
      <c r="D48" s="2" t="inlineStr">
        <is>
          <t>Landscape designer</t>
        </is>
      </c>
      <c r="E48" s="2" t="inlineStr">
        <is>
          <t>57 Rue Escudier, 92100 Boulogne-Billancourt, France</t>
        </is>
      </c>
      <c r="F48" s="2" t="inlineStr">
        <is>
          <t>57 Rue Escudier, 92100 Boulogne-Billancourt</t>
        </is>
      </c>
      <c r="G4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48" s="2" t="inlineStr">
        <is>
          <t>info@cara***.org</t>
        </is>
      </c>
      <c r="I48" s="2" t="inlineStr">
        <is>
          <t>••••••22</t>
        </is>
      </c>
      <c r="J48" s="2" t="inlineStr">
        <is>
          <t>3.6</t>
        </is>
      </c>
      <c r="K48" s="2" t="inlineStr">
        <is>
          <t>12</t>
        </is>
      </c>
      <c r="L48" s="2" t="inlineStr">
        <is>
          <t>Corporate Web &amp; Registry</t>
        </is>
      </c>
      <c r="M48" s="2" t="inlineStr">
        <is>
          <t>CONTACT_MASKED_IN_FREE_DEMO</t>
        </is>
      </c>
      <c r="N4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49">
      <c r="A49" s="2" t="inlineStr">
        <is>
          <t>FRA-0048</t>
        </is>
      </c>
      <c r="B49" s="2" t="inlineStr">
        <is>
          <t>France</t>
        </is>
      </c>
      <c r="C49" s="2" t="inlineStr">
        <is>
          <t>ACTE Architecture Poissy</t>
        </is>
      </c>
      <c r="D49" s="2" t="inlineStr">
        <is>
          <t>Architect</t>
        </is>
      </c>
      <c r="E49" s="2" t="inlineStr">
        <is>
          <t>8 Rue Henri Biron, 78300 Poissy, France</t>
        </is>
      </c>
      <c r="F49" s="2" t="inlineStr">
        <is>
          <t>8 Rue Henri Biron, 78300 Poissy</t>
        </is>
      </c>
      <c r="G4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49" s="2" t="inlineStr">
        <is>
          <t>info@acte***.com</t>
        </is>
      </c>
      <c r="I49" s="2" t="inlineStr">
        <is>
          <t>••••••28</t>
        </is>
      </c>
      <c r="J49" s="2" t="inlineStr">
        <is>
          <t>0.0</t>
        </is>
      </c>
      <c r="K49" s="2" t="inlineStr">
        <is>
          <t>0</t>
        </is>
      </c>
      <c r="L49" s="2" t="inlineStr">
        <is>
          <t>Corporate Web &amp; Registry</t>
        </is>
      </c>
      <c r="M49" s="2" t="inlineStr">
        <is>
          <t>CONTACT_MASKED_IN_FREE_DEMO</t>
        </is>
      </c>
      <c r="N4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50">
      <c r="A50" s="2" t="inlineStr">
        <is>
          <t>FRA-0049</t>
        </is>
      </c>
      <c r="B50" s="2" t="inlineStr">
        <is>
          <t>France</t>
        </is>
      </c>
      <c r="C50" s="2" t="inlineStr">
        <is>
          <t>Bati Monde Atelier Bois &amp; Metal</t>
        </is>
      </c>
      <c r="D50" s="2" t="inlineStr">
        <is>
          <t>Architecture firm</t>
        </is>
      </c>
      <c r="E50" s="2" t="inlineStr">
        <is>
          <t>51 Rue Jacques Verniol, 95370 Montigny-les-Cormeilles, France</t>
        </is>
      </c>
      <c r="F50" s="2" t="inlineStr">
        <is>
          <t>51 Rue Jacques Verniol, 95370 Montigny-les-Cormeilles</t>
        </is>
      </c>
      <c r="G5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50" s="2" t="inlineStr">
        <is>
          <t>info@bati***.fr</t>
        </is>
      </c>
      <c r="I50" s="2" t="inlineStr">
        <is>
          <t>••••••38</t>
        </is>
      </c>
      <c r="J50" s="2" t="inlineStr">
        <is>
          <t>5.0</t>
        </is>
      </c>
      <c r="K50" s="2" t="inlineStr">
        <is>
          <t>8</t>
        </is>
      </c>
      <c r="L50" s="2" t="inlineStr">
        <is>
          <t>LinkedIn, Instagram</t>
        </is>
      </c>
      <c r="M50" s="2" t="inlineStr">
        <is>
          <t>CONTACT_MASKED_IN_FREE_DEMO</t>
        </is>
      </c>
      <c r="N5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51">
      <c r="A51" s="2" t="inlineStr">
        <is>
          <t>FRA-0050</t>
        </is>
      </c>
      <c r="B51" s="2" t="inlineStr">
        <is>
          <t>France</t>
        </is>
      </c>
      <c r="C51" s="2" t="inlineStr">
        <is>
          <t>CARRE VERT JARDINS</t>
        </is>
      </c>
      <c r="D51" s="2" t="inlineStr">
        <is>
          <t>Landscape designer</t>
        </is>
      </c>
      <c r="E51" s="2" t="inlineStr">
        <is>
          <t>14 Rue Lavoisier, 94430 Chennevieres-sur-Marne, France</t>
        </is>
      </c>
      <c r="F51" s="2" t="inlineStr">
        <is>
          <t>14 Rue Lavoisier, 94430 Chennevieres-sur-Marne</t>
        </is>
      </c>
      <c r="G5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51" s="2" t="inlineStr">
        <is>
          <t>info@carr***.fr</t>
        </is>
      </c>
      <c r="I51" s="2" t="inlineStr">
        <is>
          <t>••••••25</t>
        </is>
      </c>
      <c r="J51" s="2" t="inlineStr">
        <is>
          <t>3.6</t>
        </is>
      </c>
      <c r="K51" s="2" t="inlineStr">
        <is>
          <t>22</t>
        </is>
      </c>
      <c r="L51" s="2" t="inlineStr">
        <is>
          <t>Facebook</t>
        </is>
      </c>
      <c r="M51" s="2" t="inlineStr">
        <is>
          <t>CONTACT_MASKED_IN_FREE_DEMO</t>
        </is>
      </c>
      <c r="N5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52">
      <c r="A52" s="2" t="inlineStr">
        <is>
          <t>FRA-0051</t>
        </is>
      </c>
      <c r="B52" s="2" t="inlineStr">
        <is>
          <t>France</t>
        </is>
      </c>
      <c r="C52" s="2" t="inlineStr">
        <is>
          <t>Architecture Originelle - Salon de Provence</t>
        </is>
      </c>
      <c r="D52" s="2" t="inlineStr">
        <is>
          <t>Architect</t>
        </is>
      </c>
      <c r="E52" s="2" t="inlineStr">
        <is>
          <t>139 Bis Chem. des Magatis, 13300 Salon-de-Provence, France</t>
        </is>
      </c>
      <c r="F52" s="2" t="inlineStr">
        <is>
          <t>139 Bis Chem. des Magatis, 13300 Salon-de-Provence</t>
        </is>
      </c>
      <c r="G5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52" s="2" t="inlineStr">
        <is>
          <t>info@arch***.fr</t>
        </is>
      </c>
      <c r="I52" s="2" t="inlineStr">
        <is>
          <t>••••••89</t>
        </is>
      </c>
      <c r="J52" s="2" t="inlineStr">
        <is>
          <t>4.9</t>
        </is>
      </c>
      <c r="K52" s="2" t="inlineStr">
        <is>
          <t>10</t>
        </is>
      </c>
      <c r="L52" s="2" t="inlineStr">
        <is>
          <t>Corporate Web &amp; Registry</t>
        </is>
      </c>
      <c r="M52" s="2" t="inlineStr">
        <is>
          <t>CONTACT_MASKED_IN_FREE_DEMO</t>
        </is>
      </c>
      <c r="N5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53">
      <c r="A53" s="2" t="inlineStr">
        <is>
          <t>FRA-0052</t>
        </is>
      </c>
      <c r="B53" s="2" t="inlineStr">
        <is>
          <t>France</t>
        </is>
      </c>
      <c r="C53" s="2" t="inlineStr">
        <is>
          <t>Bardini Fabrice</t>
        </is>
      </c>
      <c r="D53" s="2" t="inlineStr">
        <is>
          <t>Architect</t>
        </is>
      </c>
      <c r="E53" s="2" t="inlineStr">
        <is>
          <t>6 Rue Eugene Carriere, 93460 Gournay-sur-Marne, France</t>
        </is>
      </c>
      <c r="F53" s="2" t="inlineStr">
        <is>
          <t>6 Rue Eugene Carriere, 93460 Gournay-sur-Marne</t>
        </is>
      </c>
      <c r="G5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53" s="2" t="inlineStr">
        <is>
          <t>info@fbar***.com</t>
        </is>
      </c>
      <c r="I53" s="2" t="inlineStr">
        <is>
          <t>••••••72</t>
        </is>
      </c>
      <c r="J53" s="2" t="inlineStr">
        <is>
          <t>5.0</t>
        </is>
      </c>
      <c r="K53" s="2" t="inlineStr">
        <is>
          <t>1</t>
        </is>
      </c>
      <c r="L53" s="2" t="inlineStr">
        <is>
          <t>LinkedIn, Facebook</t>
        </is>
      </c>
      <c r="M53" s="2" t="inlineStr">
        <is>
          <t>CONTACT_MASKED_IN_FREE_DEMO</t>
        </is>
      </c>
      <c r="N5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54">
      <c r="A54" s="2" t="inlineStr">
        <is>
          <t>FRA-0053</t>
        </is>
      </c>
      <c r="B54" s="2" t="inlineStr">
        <is>
          <t>France</t>
        </is>
      </c>
      <c r="C54" s="2" t="inlineStr">
        <is>
          <t>Archinature</t>
        </is>
      </c>
      <c r="D54" s="2" t="inlineStr">
        <is>
          <t>Architect</t>
        </is>
      </c>
      <c r="E54" s="2" t="inlineStr">
        <is>
          <t>41 All. des Rouges Gorges, 77420 Champs-sur-Marne, France</t>
        </is>
      </c>
      <c r="F54" s="2" t="inlineStr">
        <is>
          <t>41 All. des Rouges Gorges, 77420 Champs-sur-Marne</t>
        </is>
      </c>
      <c r="G5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54" s="2" t="inlineStr">
        <is>
          <t>info@arch***.fr</t>
        </is>
      </c>
      <c r="I54" s="2" t="inlineStr">
        <is>
          <t>••••••36</t>
        </is>
      </c>
      <c r="J54" s="2" t="inlineStr">
        <is>
          <t>5.0</t>
        </is>
      </c>
      <c r="K54" s="2" t="inlineStr">
        <is>
          <t>1</t>
        </is>
      </c>
      <c r="L54" s="2" t="inlineStr">
        <is>
          <t>Corporate Web &amp; Registry</t>
        </is>
      </c>
      <c r="M54" s="2" t="inlineStr">
        <is>
          <t>CONTACT_MASKED_IN_FREE_DEMO</t>
        </is>
      </c>
      <c r="N5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55">
      <c r="A55" s="2" t="inlineStr">
        <is>
          <t>FRA-0054</t>
        </is>
      </c>
      <c r="B55" s="2" t="inlineStr">
        <is>
          <t>France</t>
        </is>
      </c>
      <c r="C55" s="2" t="inlineStr">
        <is>
          <t>m+r groupe architectes</t>
        </is>
      </c>
      <c r="D55" s="2" t="inlineStr">
        <is>
          <t>Architect</t>
        </is>
      </c>
      <c r="E55" s="2" t="inlineStr">
        <is>
          <t>5 Rue Jules Vercherin, 69007 Lyon, France</t>
        </is>
      </c>
      <c r="F55" s="2" t="inlineStr">
        <is>
          <t>5 Rue Jules Vercherin, 69007 Lyon</t>
        </is>
      </c>
      <c r="G5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55" s="2" t="inlineStr">
        <is>
          <t>info@zuo-***.com</t>
        </is>
      </c>
      <c r="I55" s="2" t="inlineStr">
        <is>
          <t>••••••07</t>
        </is>
      </c>
      <c r="J55" s="2" t="inlineStr">
        <is>
          <t>0.0</t>
        </is>
      </c>
      <c r="K55" s="2" t="inlineStr">
        <is>
          <t>0</t>
        </is>
      </c>
      <c r="L55" s="2" t="inlineStr">
        <is>
          <t>Corporate Web &amp; Registry</t>
        </is>
      </c>
      <c r="M55" s="2" t="inlineStr">
        <is>
          <t>CONTACT_MASKED_IN_FREE_DEMO</t>
        </is>
      </c>
      <c r="N5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56">
      <c r="A56" s="2" t="inlineStr">
        <is>
          <t>FRA-0055</t>
        </is>
      </c>
      <c r="B56" s="2" t="inlineStr">
        <is>
          <t>France</t>
        </is>
      </c>
      <c r="C56" s="2" t="inlineStr">
        <is>
          <t>Mdr Associes</t>
        </is>
      </c>
      <c r="D56" s="2" t="inlineStr">
        <is>
          <t>Architect</t>
        </is>
      </c>
      <c r="E56" s="2" t="inlineStr">
        <is>
          <t>Immeuble Le Poincare, 2 Rue de la Claire Immeuble le Poincare 3eme etage, 69009 Lyon, France</t>
        </is>
      </c>
      <c r="F56" s="2" t="inlineStr">
        <is>
          <t>2 Rue de la Claire Immeuble le Poincare 3eme etage, 69009 Lyon</t>
        </is>
      </c>
      <c r="G5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56" s="2" t="inlineStr">
        <is>
          <t>info@mdra***.fr</t>
        </is>
      </c>
      <c r="I56" s="2" t="inlineStr">
        <is>
          <t>••••••86</t>
        </is>
      </c>
      <c r="J56" s="2" t="inlineStr">
        <is>
          <t>0.0</t>
        </is>
      </c>
      <c r="K56" s="2" t="inlineStr">
        <is>
          <t>0</t>
        </is>
      </c>
      <c r="L56" s="2" t="inlineStr">
        <is>
          <t>Corporate Web &amp; Registry</t>
        </is>
      </c>
      <c r="M56" s="2" t="inlineStr">
        <is>
          <t>CONTACT_MASKED_IN_FREE_DEMO</t>
        </is>
      </c>
      <c r="N5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57">
      <c r="A57" s="2" t="inlineStr">
        <is>
          <t>FRA-0056</t>
        </is>
      </c>
      <c r="B57" s="2" t="inlineStr">
        <is>
          <t>France</t>
        </is>
      </c>
      <c r="C57" s="2" t="inlineStr">
        <is>
          <t>coeXis architecture</t>
        </is>
      </c>
      <c r="D57" s="2" t="inlineStr">
        <is>
          <t>Architect</t>
        </is>
      </c>
      <c r="E57" s="2" t="inlineStr">
        <is>
          <t>12 Quai de Pierre-Scize, 69009 Lyon, France</t>
        </is>
      </c>
      <c r="F57" s="2" t="inlineStr">
        <is>
          <t>12 Quai de Pierre-Scize, 69009 Lyon</t>
        </is>
      </c>
      <c r="G5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57" s="2" t="inlineStr">
        <is>
          <t>info@coex***.com</t>
        </is>
      </c>
      <c r="I57" s="2" t="inlineStr">
        <is>
          <t>••••••52</t>
        </is>
      </c>
      <c r="J57" s="2" t="inlineStr">
        <is>
          <t>5.0</t>
        </is>
      </c>
      <c r="K57" s="2" t="inlineStr">
        <is>
          <t>3</t>
        </is>
      </c>
      <c r="L57" s="2" t="inlineStr">
        <is>
          <t>Instagram, Facebook</t>
        </is>
      </c>
      <c r="M57" s="2" t="inlineStr">
        <is>
          <t>CONTACT_MASKED_IN_FREE_DEMO</t>
        </is>
      </c>
      <c r="N5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58">
      <c r="A58" s="2" t="inlineStr">
        <is>
          <t>FRA-0057</t>
        </is>
      </c>
      <c r="B58" s="2" t="inlineStr">
        <is>
          <t>France</t>
        </is>
      </c>
      <c r="C58" s="2" t="inlineStr">
        <is>
          <t>Estructuras Singulares</t>
        </is>
      </c>
      <c r="D58" s="2" t="inlineStr">
        <is>
          <t>Corporate office</t>
        </is>
      </c>
      <c r="E58" s="2" t="inlineStr">
        <is>
          <t>Unnamed Road, 46022, Algiros, 46022 Valencia, Valencia</t>
        </is>
      </c>
      <c r="F58" s="2" t="inlineStr">
        <is>
          <t>46022 Valencia, Valencia</t>
        </is>
      </c>
      <c r="G5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58" s="2" t="inlineStr">
        <is>
          <t>info@estr***.com</t>
        </is>
      </c>
      <c r="I58" s="2" t="inlineStr">
        <is>
          <t>••••••00</t>
        </is>
      </c>
      <c r="J58" s="2" t="inlineStr">
        <is>
          <t>5.0</t>
        </is>
      </c>
      <c r="K58" s="2" t="inlineStr">
        <is>
          <t>19</t>
        </is>
      </c>
      <c r="L58" s="2" t="inlineStr">
        <is>
          <t>LinkedIn, Instagram, Facebook</t>
        </is>
      </c>
      <c r="M58" s="2" t="inlineStr">
        <is>
          <t>CONTACT_MASKED_IN_FREE_DEMO</t>
        </is>
      </c>
      <c r="N5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59">
      <c r="A59" s="2" t="inlineStr">
        <is>
          <t>FRA-0058</t>
        </is>
      </c>
      <c r="B59" s="2" t="inlineStr">
        <is>
          <t>France</t>
        </is>
      </c>
      <c r="C59" s="2" t="inlineStr">
        <is>
          <t>DFA Concept</t>
        </is>
      </c>
      <c r="D59" s="2" t="inlineStr">
        <is>
          <t>Architect</t>
        </is>
      </c>
      <c r="E59" s="2" t="inlineStr">
        <is>
          <t>Rue Michael Faraday, 67540 Ostwald, France</t>
        </is>
      </c>
      <c r="F59" s="2" t="inlineStr">
        <is>
          <t>Rue Michael Faraday, 67540 Ostwald</t>
        </is>
      </c>
      <c r="G5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59" s="2" t="inlineStr">
        <is>
          <t>info@dfa-***.fr</t>
        </is>
      </c>
      <c r="I59" s="2" t="inlineStr">
        <is>
          <t>••••••02</t>
        </is>
      </c>
      <c r="J59" s="2" t="inlineStr">
        <is>
          <t>5.0</t>
        </is>
      </c>
      <c r="K59" s="2" t="inlineStr">
        <is>
          <t>1</t>
        </is>
      </c>
      <c r="L59" s="2" t="inlineStr">
        <is>
          <t>Corporate Web &amp; Registry</t>
        </is>
      </c>
      <c r="M59" s="2" t="inlineStr">
        <is>
          <t>CONTACT_MASKED_IN_FREE_DEMO</t>
        </is>
      </c>
      <c r="N5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60">
      <c r="A60" s="2" t="inlineStr">
        <is>
          <t>FRA-0059</t>
        </is>
      </c>
      <c r="B60" s="2" t="inlineStr">
        <is>
          <t>France</t>
        </is>
      </c>
      <c r="C60" s="2" t="inlineStr">
        <is>
          <t>VIRGINIE DELBOS</t>
        </is>
      </c>
      <c r="D60" s="2" t="inlineStr">
        <is>
          <t>Architect</t>
        </is>
      </c>
      <c r="E60" s="2" t="inlineStr">
        <is>
          <t>12 Pl. Broglie, 67000 Strasbourg, France</t>
        </is>
      </c>
      <c r="F60" s="2" t="inlineStr">
        <is>
          <t>12 Pl. Broglie, 67000 Strasbourg</t>
        </is>
      </c>
      <c r="G6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60" s="2" t="inlineStr">
        <is>
          <t>info@vdel***.fr</t>
        </is>
      </c>
      <c r="I60" s="2" t="inlineStr">
        <is>
          <t>••••••56</t>
        </is>
      </c>
      <c r="J60" s="2" t="inlineStr">
        <is>
          <t>5.0</t>
        </is>
      </c>
      <c r="K60" s="2" t="inlineStr">
        <is>
          <t>4</t>
        </is>
      </c>
      <c r="L60" s="2" t="inlineStr">
        <is>
          <t>Corporate Web &amp; Registry</t>
        </is>
      </c>
      <c r="M60" s="2" t="inlineStr">
        <is>
          <t>CONTACT_MASKED_IN_FREE_DEMO</t>
        </is>
      </c>
      <c r="N6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61">
      <c r="A61" s="2" t="inlineStr">
        <is>
          <t>FRA-0060</t>
        </is>
      </c>
      <c r="B61" s="2" t="inlineStr">
        <is>
          <t>France</t>
        </is>
      </c>
      <c r="C61" s="2" t="inlineStr">
        <is>
          <t>Flash. Studio d'architecture</t>
        </is>
      </c>
      <c r="D61" s="2" t="inlineStr">
        <is>
          <t>Architect</t>
        </is>
      </c>
      <c r="E61" s="2" t="inlineStr">
        <is>
          <t>17 Rue de Lucerne, 67000 Strasbourg, France</t>
        </is>
      </c>
      <c r="F61" s="2" t="inlineStr">
        <is>
          <t>17 Rue de Lucerne, 67000 Strasbourg</t>
        </is>
      </c>
      <c r="G6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61" s="2" t="inlineStr">
        <is>
          <t>info@flas***.fr</t>
        </is>
      </c>
      <c r="I61" s="2" t="inlineStr">
        <is>
          <t>••••••40</t>
        </is>
      </c>
      <c r="J61" s="2" t="inlineStr">
        <is>
          <t>0.0</t>
        </is>
      </c>
      <c r="K61" s="2" t="inlineStr">
        <is>
          <t>0</t>
        </is>
      </c>
      <c r="L61" s="2" t="inlineStr">
        <is>
          <t>Instagram</t>
        </is>
      </c>
      <c r="M61" s="2" t="inlineStr">
        <is>
          <t>CONTACT_MASKED_IN_FREE_DEMO</t>
        </is>
      </c>
      <c r="N6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62">
      <c r="A62" s="2" t="inlineStr">
        <is>
          <t>FRA-0061</t>
        </is>
      </c>
      <c r="B62" s="2" t="inlineStr">
        <is>
          <t>France</t>
        </is>
      </c>
      <c r="C62" s="2" t="inlineStr">
        <is>
          <t>Haag &amp; Baquet architectes</t>
        </is>
      </c>
      <c r="D62" s="2" t="inlineStr">
        <is>
          <t>Architect</t>
        </is>
      </c>
      <c r="E62" s="2" t="inlineStr">
        <is>
          <t>54 Rte des Vorziers, 74700 Sallanches, France</t>
        </is>
      </c>
      <c r="F62" s="2" t="inlineStr">
        <is>
          <t>54 Rte des Vorziers, 74700 Sallanches</t>
        </is>
      </c>
      <c r="G6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62" s="2" t="inlineStr">
        <is>
          <t>info@haag***.com</t>
        </is>
      </c>
      <c r="I62" s="2" t="inlineStr">
        <is>
          <t>••••••80</t>
        </is>
      </c>
      <c r="J62" s="2" t="inlineStr">
        <is>
          <t>4.5</t>
        </is>
      </c>
      <c r="K62" s="2" t="inlineStr">
        <is>
          <t>13</t>
        </is>
      </c>
      <c r="L62" s="2" t="inlineStr">
        <is>
          <t>Instagram, Facebook</t>
        </is>
      </c>
      <c r="M62" s="2" t="inlineStr">
        <is>
          <t>CONTACT_MASKED_IN_FREE_DEMO</t>
        </is>
      </c>
      <c r="N6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63">
      <c r="A63" s="2" t="inlineStr">
        <is>
          <t>FRA-0062</t>
        </is>
      </c>
      <c r="B63" s="2" t="inlineStr">
        <is>
          <t>France</t>
        </is>
      </c>
      <c r="C63" s="2" t="inlineStr">
        <is>
          <t>Espaces Verts Du Littoral</t>
        </is>
      </c>
      <c r="D63" s="2" t="inlineStr">
        <is>
          <t>Landscaper</t>
        </is>
      </c>
      <c r="E63" s="2" t="inlineStr">
        <is>
          <t>10 Bd de l'Engrenier, 13110 Port-de-Bouc, France</t>
        </is>
      </c>
      <c r="F63" s="2" t="inlineStr">
        <is>
          <t>10 Bd de l'Engrenier, 13110 Port-de-Bouc</t>
        </is>
      </c>
      <c r="G6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63" s="2" t="inlineStr">
        <is>
          <t>info@evl-***.fr</t>
        </is>
      </c>
      <c r="I63" s="2" t="inlineStr">
        <is>
          <t>••••••39</t>
        </is>
      </c>
      <c r="J63" s="2" t="inlineStr">
        <is>
          <t>4.5</t>
        </is>
      </c>
      <c r="K63" s="2" t="inlineStr">
        <is>
          <t>8</t>
        </is>
      </c>
      <c r="L63" s="2" t="inlineStr">
        <is>
          <t>LinkedIn, Instagram</t>
        </is>
      </c>
      <c r="M63" s="2" t="inlineStr">
        <is>
          <t>CONTACT_MASKED_IN_FREE_DEMO</t>
        </is>
      </c>
      <c r="N6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64">
      <c r="A64" s="2" t="inlineStr">
        <is>
          <t>FRA-0063</t>
        </is>
      </c>
      <c r="B64" s="2" t="inlineStr">
        <is>
          <t>France</t>
        </is>
      </c>
      <c r="C64" s="2" t="inlineStr">
        <is>
          <t>Lauren Valeggio</t>
        </is>
      </c>
      <c r="D64" s="2" t="inlineStr">
        <is>
          <t>Interior designer</t>
        </is>
      </c>
      <c r="E64" s="2" t="inlineStr">
        <is>
          <t>7 Imp. Botta, 06500 Menton, France</t>
        </is>
      </c>
      <c r="F64" s="2" t="inlineStr">
        <is>
          <t>7 Imp. Botta, 06500 Menton</t>
        </is>
      </c>
      <c r="G6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64" s="2" t="inlineStr">
        <is>
          <t>info@laur***.com</t>
        </is>
      </c>
      <c r="I64" s="2" t="inlineStr">
        <is>
          <t>••••••53</t>
        </is>
      </c>
      <c r="J64" s="2" t="inlineStr">
        <is>
          <t>5.0</t>
        </is>
      </c>
      <c r="K64" s="2" t="inlineStr">
        <is>
          <t>2</t>
        </is>
      </c>
      <c r="L64" s="2" t="inlineStr">
        <is>
          <t>Instagram</t>
        </is>
      </c>
      <c r="M64" s="2" t="inlineStr">
        <is>
          <t>CONTACT_MASKED_IN_FREE_DEMO</t>
        </is>
      </c>
      <c r="N6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65">
      <c r="A65" s="2" t="inlineStr">
        <is>
          <t>FRA-0064</t>
        </is>
      </c>
      <c r="B65" s="2" t="inlineStr">
        <is>
          <t>France</t>
        </is>
      </c>
      <c r="C65" s="2" t="inlineStr">
        <is>
          <t>Architecture &amp; Tradition</t>
        </is>
      </c>
      <c r="D65" s="2" t="inlineStr">
        <is>
          <t>Custom home builder</t>
        </is>
      </c>
      <c r="E65" s="2" t="inlineStr">
        <is>
          <t>8 Rue de la Paix, 62100 Calais, France</t>
        </is>
      </c>
      <c r="F65" s="2" t="inlineStr">
        <is>
          <t>8 Rue de la Paix, 62100 Calais</t>
        </is>
      </c>
      <c r="G6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65" s="2" t="inlineStr">
        <is>
          <t>info@arch***.fr</t>
        </is>
      </c>
      <c r="I65" s="2" t="inlineStr">
        <is>
          <t>••••••85</t>
        </is>
      </c>
      <c r="J65" s="2" t="inlineStr">
        <is>
          <t>4.6</t>
        </is>
      </c>
      <c r="K65" s="2" t="inlineStr">
        <is>
          <t>27</t>
        </is>
      </c>
      <c r="L65" s="2" t="inlineStr">
        <is>
          <t>Corporate Web &amp; Registry</t>
        </is>
      </c>
      <c r="M65" s="2" t="inlineStr">
        <is>
          <t>CONTACT_MASKED_IN_FREE_DEMO</t>
        </is>
      </c>
      <c r="N6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66">
      <c r="A66" s="2" t="inlineStr">
        <is>
          <t>FRA-0065</t>
        </is>
      </c>
      <c r="B66" s="2" t="inlineStr">
        <is>
          <t>France</t>
        </is>
      </c>
      <c r="C66" s="2" t="inlineStr">
        <is>
          <t>Menhir Architectes</t>
        </is>
      </c>
      <c r="D66" s="2" t="inlineStr">
        <is>
          <t>Architect</t>
        </is>
      </c>
      <c r="E66" s="2" t="inlineStr">
        <is>
          <t>112 Av. de la Resistance 104, 93100 Montreuil, France</t>
        </is>
      </c>
      <c r="F66" s="2" t="inlineStr">
        <is>
          <t>112 Av. de la Resistance 104, 93100 Montreuil</t>
        </is>
      </c>
      <c r="G6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66" s="2" t="inlineStr">
        <is>
          <t>info@menh***.com</t>
        </is>
      </c>
      <c r="I66" s="2" t="inlineStr">
        <is>
          <t>••••••13</t>
        </is>
      </c>
      <c r="J66" s="2" t="inlineStr">
        <is>
          <t>5.0</t>
        </is>
      </c>
      <c r="K66" s="2" t="inlineStr">
        <is>
          <t>1</t>
        </is>
      </c>
      <c r="L66" s="2" t="inlineStr">
        <is>
          <t>Corporate Web &amp; Registry</t>
        </is>
      </c>
      <c r="M66" s="2" t="inlineStr">
        <is>
          <t>CONTACT_MASKED_IN_FREE_DEMO</t>
        </is>
      </c>
      <c r="N6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67">
      <c r="A67" s="2" t="inlineStr">
        <is>
          <t>FRA-0066</t>
        </is>
      </c>
      <c r="B67" s="2" t="inlineStr">
        <is>
          <t>France</t>
        </is>
      </c>
      <c r="C67" s="2" t="inlineStr">
        <is>
          <t>Groupe A</t>
        </is>
      </c>
      <c r="D67" s="2" t="inlineStr">
        <is>
          <t>Architect</t>
        </is>
      </c>
      <c r="E67" s="2" t="inlineStr">
        <is>
          <t>17 Rue Gambetta, 93100 Montreuil, France</t>
        </is>
      </c>
      <c r="F67" s="2" t="inlineStr">
        <is>
          <t>17 Rue Gambetta, 93100 Montreuil</t>
        </is>
      </c>
      <c r="G6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67" s="2" t="inlineStr">
        <is>
          <t>info@grou***.fr</t>
        </is>
      </c>
      <c r="I67" s="2" t="inlineStr">
        <is>
          <t>••••••00</t>
        </is>
      </c>
      <c r="J67" s="2" t="inlineStr">
        <is>
          <t>0.0</t>
        </is>
      </c>
      <c r="K67" s="2" t="inlineStr">
        <is>
          <t>0</t>
        </is>
      </c>
      <c r="L67" s="2" t="inlineStr">
        <is>
          <t>Corporate Web &amp; Registry</t>
        </is>
      </c>
      <c r="M67" s="2" t="inlineStr">
        <is>
          <t>CONTACT_MASKED_IN_FREE_DEMO</t>
        </is>
      </c>
      <c r="N6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68">
      <c r="A68" s="2" t="inlineStr">
        <is>
          <t>FRA-0067</t>
        </is>
      </c>
      <c r="B68" s="2" t="inlineStr">
        <is>
          <t>France</t>
        </is>
      </c>
      <c r="C68" s="2" t="inlineStr">
        <is>
          <t>Ligne7Architecture</t>
        </is>
      </c>
      <c r="D68" s="2" t="inlineStr">
        <is>
          <t>Architect</t>
        </is>
      </c>
      <c r="E68" s="2" t="inlineStr">
        <is>
          <t>35 Rue Jean Moulin, 94300 Vincennes, France</t>
        </is>
      </c>
      <c r="F68" s="2" t="inlineStr">
        <is>
          <t>35 Rue Jean Moulin, 94300 Vincennes</t>
        </is>
      </c>
      <c r="G6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68" s="2" t="inlineStr">
        <is>
          <t>info@lign***.com</t>
        </is>
      </c>
      <c r="I68" s="2" t="inlineStr">
        <is>
          <t>••••••85</t>
        </is>
      </c>
      <c r="J68" s="2" t="inlineStr">
        <is>
          <t>5.0</t>
        </is>
      </c>
      <c r="K68" s="2" t="inlineStr">
        <is>
          <t>1</t>
        </is>
      </c>
      <c r="L68" s="2" t="inlineStr">
        <is>
          <t>Instagram, Facebook</t>
        </is>
      </c>
      <c r="M68" s="2" t="inlineStr">
        <is>
          <t>CONTACT_MASKED_IN_FREE_DEMO</t>
        </is>
      </c>
      <c r="N6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69">
      <c r="A69" s="2" t="inlineStr">
        <is>
          <t>FRA-0068</t>
        </is>
      </c>
      <c r="B69" s="2" t="inlineStr">
        <is>
          <t>France</t>
        </is>
      </c>
      <c r="C69" s="2" t="inlineStr">
        <is>
          <t>Jaillet-Mathieu Caroline Architecture et Design Interieur adaptes</t>
        </is>
      </c>
      <c r="D69" s="2" t="inlineStr">
        <is>
          <t>Interior architect office</t>
        </is>
      </c>
      <c r="E69" s="2" t="inlineStr">
        <is>
          <t>25/27 Rue d'Austerlitz, 69004 Lyon, France</t>
        </is>
      </c>
      <c r="F69" s="2" t="inlineStr">
        <is>
          <t>25/27 Rue d'Austerlitz, 69004 Lyon</t>
        </is>
      </c>
      <c r="G6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69" s="2" t="inlineStr">
        <is>
          <t>info@caja***.com</t>
        </is>
      </c>
      <c r="I69" s="2" t="inlineStr">
        <is>
          <t>••••••75</t>
        </is>
      </c>
      <c r="J69" s="2" t="inlineStr">
        <is>
          <t>5.0</t>
        </is>
      </c>
      <c r="K69" s="2" t="inlineStr">
        <is>
          <t>5</t>
        </is>
      </c>
      <c r="L69" s="2" t="inlineStr">
        <is>
          <t>LinkedIn</t>
        </is>
      </c>
      <c r="M69" s="2" t="inlineStr">
        <is>
          <t>CONTACT_MASKED_IN_FREE_DEMO</t>
        </is>
      </c>
      <c r="N6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70">
      <c r="A70" s="2" t="inlineStr">
        <is>
          <t>FRA-0069</t>
        </is>
      </c>
      <c r="B70" s="2" t="inlineStr">
        <is>
          <t>France</t>
        </is>
      </c>
      <c r="C70" s="2" t="inlineStr">
        <is>
          <t>HBV Architectes : Raphael Henry-Biabaud &amp; Sylvie Valls Santacatalina</t>
        </is>
      </c>
      <c r="D70" s="2" t="inlineStr">
        <is>
          <t>Architect</t>
        </is>
      </c>
      <c r="E70" s="2" t="inlineStr">
        <is>
          <t>15 Rue Auffan, 83000 Toulon, France</t>
        </is>
      </c>
      <c r="F70" s="2" t="inlineStr">
        <is>
          <t>15 Rue Auffan, 83000 Toulon</t>
        </is>
      </c>
      <c r="G7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70" s="2" t="inlineStr">
        <is>
          <t>info@hbv-***.com</t>
        </is>
      </c>
      <c r="I70" s="2" t="inlineStr">
        <is>
          <t>••••••90</t>
        </is>
      </c>
      <c r="J70" s="2" t="inlineStr">
        <is>
          <t>5.0</t>
        </is>
      </c>
      <c r="K70" s="2" t="inlineStr">
        <is>
          <t>2</t>
        </is>
      </c>
      <c r="L70" s="2" t="inlineStr">
        <is>
          <t>Instagram, Facebook, YouTube</t>
        </is>
      </c>
      <c r="M70" s="2" t="inlineStr">
        <is>
          <t>CONTACT_MASKED_IN_FREE_DEMO</t>
        </is>
      </c>
      <c r="N7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71">
      <c r="A71" s="2" t="inlineStr">
        <is>
          <t>FRA-0070</t>
        </is>
      </c>
      <c r="B71" s="2" t="inlineStr">
        <is>
          <t>France</t>
        </is>
      </c>
      <c r="C71" s="2" t="inlineStr">
        <is>
          <t>Decoration &amp; Architecte d'interieur Toulon (Var) | Clara Bottiglione</t>
        </is>
      </c>
      <c r="D71" s="2" t="inlineStr">
        <is>
          <t>Interior designer</t>
        </is>
      </c>
      <c r="E71" s="2" t="inlineStr">
        <is>
          <t>743 Av. Louis Bozzo, 83000 Toulon, France</t>
        </is>
      </c>
      <c r="F71" s="2" t="inlineStr">
        <is>
          <t>743 Av. Louis Bozzo, 83000 Toulon</t>
        </is>
      </c>
      <c r="G7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71" s="2" t="inlineStr">
        <is>
          <t>info@clar***.fr</t>
        </is>
      </c>
      <c r="I71" s="2" t="inlineStr">
        <is>
          <t>••••••80</t>
        </is>
      </c>
      <c r="J71" s="2" t="inlineStr">
        <is>
          <t>4.0</t>
        </is>
      </c>
      <c r="K71" s="2" t="inlineStr">
        <is>
          <t>4</t>
        </is>
      </c>
      <c r="L71" s="2" t="inlineStr">
        <is>
          <t>Instagram, Facebook</t>
        </is>
      </c>
      <c r="M71" s="2" t="inlineStr">
        <is>
          <t>CONTACT_MASKED_IN_FREE_DEMO</t>
        </is>
      </c>
      <c r="N7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72">
      <c r="A72" s="2" t="inlineStr">
        <is>
          <t>FRA-0071</t>
        </is>
      </c>
      <c r="B72" s="2" t="inlineStr">
        <is>
          <t>France</t>
        </is>
      </c>
      <c r="C72" s="2" t="inlineStr">
        <is>
          <t>Corinne Vezzoni et associes</t>
        </is>
      </c>
      <c r="D72" s="2" t="inlineStr">
        <is>
          <t>Architect</t>
        </is>
      </c>
      <c r="E72" s="2" t="inlineStr">
        <is>
          <t>263 Cor President John Fitzgerald Kennedy, 13007 Marseille, France</t>
        </is>
      </c>
      <c r="F72" s="2" t="inlineStr">
        <is>
          <t>263 Cor President John Fitzgerald Kennedy, 13007 Marseille</t>
        </is>
      </c>
      <c r="G7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72" s="2" t="inlineStr">
        <is>
          <t>info@vezz***.com</t>
        </is>
      </c>
      <c r="I72" s="2" t="inlineStr">
        <is>
          <t>••••••94</t>
        </is>
      </c>
      <c r="J72" s="2" t="inlineStr">
        <is>
          <t>5.0</t>
        </is>
      </c>
      <c r="K72" s="2" t="inlineStr">
        <is>
          <t>2</t>
        </is>
      </c>
      <c r="L72" s="2" t="inlineStr">
        <is>
          <t>Instagram, Facebook, X/Twitter</t>
        </is>
      </c>
      <c r="M72" s="2" t="inlineStr">
        <is>
          <t>CONTACT_MASKED_IN_FREE_DEMO</t>
        </is>
      </c>
      <c r="N7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73">
      <c r="A73" s="2" t="inlineStr">
        <is>
          <t>FRA-0072</t>
        </is>
      </c>
      <c r="B73" s="2" t="inlineStr">
        <is>
          <t>France</t>
        </is>
      </c>
      <c r="C73" s="2" t="inlineStr">
        <is>
          <t>VAGHARCHAK Architecture &amp; Design</t>
        </is>
      </c>
      <c r="D73" s="2" t="inlineStr">
        <is>
          <t>Architecture firm</t>
        </is>
      </c>
      <c r="E73" s="2" t="inlineStr">
        <is>
          <t>13 Rue de Cluny, 13008 Marseille, France</t>
        </is>
      </c>
      <c r="F73" s="2" t="inlineStr">
        <is>
          <t>13 Rue de Cluny, 13008 Marseille</t>
        </is>
      </c>
      <c r="G7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73" s="2" t="inlineStr">
        <is>
          <t>info@vagh***.com</t>
        </is>
      </c>
      <c r="I73" s="2" t="inlineStr">
        <is>
          <t>••••••82</t>
        </is>
      </c>
      <c r="J73" s="2" t="inlineStr">
        <is>
          <t>4.0</t>
        </is>
      </c>
      <c r="K73" s="2" t="inlineStr">
        <is>
          <t>4</t>
        </is>
      </c>
      <c r="L73" s="2" t="inlineStr">
        <is>
          <t>LinkedIn, Instagram, Facebook</t>
        </is>
      </c>
      <c r="M73" s="2" t="inlineStr">
        <is>
          <t>CONTACT_MASKED_IN_FREE_DEMO</t>
        </is>
      </c>
      <c r="N7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74">
      <c r="A74" s="2" t="inlineStr">
        <is>
          <t>FRA-0073</t>
        </is>
      </c>
      <c r="B74" s="2" t="inlineStr">
        <is>
          <t>France</t>
        </is>
      </c>
      <c r="C74" s="2" t="inlineStr">
        <is>
          <t>Presence Architecture</t>
        </is>
      </c>
      <c r="D74" s="2" t="inlineStr">
        <is>
          <t>Architect</t>
        </is>
      </c>
      <c r="E74" s="2" t="inlineStr">
        <is>
          <t>25 Rue Remilly, 78000 Versailles, France</t>
        </is>
      </c>
      <c r="F74" s="2" t="inlineStr">
        <is>
          <t>25 Rue Remilly, 78000 Versailles</t>
        </is>
      </c>
      <c r="G7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74" s="2" t="inlineStr">
        <is>
          <t>info@pres***.com</t>
        </is>
      </c>
      <c r="I74" s="2" t="inlineStr">
        <is>
          <t>••••••78</t>
        </is>
      </c>
      <c r="J74" s="2" t="inlineStr">
        <is>
          <t>4.0</t>
        </is>
      </c>
      <c r="K74" s="2" t="inlineStr">
        <is>
          <t>1</t>
        </is>
      </c>
      <c r="L74" s="2" t="inlineStr">
        <is>
          <t>YouTube</t>
        </is>
      </c>
      <c r="M74" s="2" t="inlineStr">
        <is>
          <t>CONTACT_MASKED_IN_FREE_DEMO</t>
        </is>
      </c>
      <c r="N7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75">
      <c r="A75" s="2" t="inlineStr">
        <is>
          <t>FRA-0074</t>
        </is>
      </c>
      <c r="B75" s="2" t="inlineStr">
        <is>
          <t>France</t>
        </is>
      </c>
      <c r="C75" s="2" t="inlineStr">
        <is>
          <t>Architecture et Construction Arras</t>
        </is>
      </c>
      <c r="D75" s="2" t="inlineStr">
        <is>
          <t>Custom home builder</t>
        </is>
      </c>
      <c r="E75" s="2" t="inlineStr">
        <is>
          <t>3 Rue Paul Langevin, 62000 Arras, France</t>
        </is>
      </c>
      <c r="F75" s="2" t="inlineStr">
        <is>
          <t>3 Rue Paul Langevin, 62000 Arras</t>
        </is>
      </c>
      <c r="G7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75" s="2" t="inlineStr">
        <is>
          <t>info@arch***.com</t>
        </is>
      </c>
      <c r="I75" s="2" t="inlineStr">
        <is>
          <t>••••••33</t>
        </is>
      </c>
      <c r="J75" s="2" t="inlineStr">
        <is>
          <t>4.5</t>
        </is>
      </c>
      <c r="K75" s="2" t="inlineStr">
        <is>
          <t>2</t>
        </is>
      </c>
      <c r="L75" s="2" t="inlineStr">
        <is>
          <t>Facebook</t>
        </is>
      </c>
      <c r="M75" s="2" t="inlineStr">
        <is>
          <t>CONTACT_MASKED_IN_FREE_DEMO</t>
        </is>
      </c>
      <c r="N7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76">
      <c r="A76" s="2" t="inlineStr">
        <is>
          <t>FRA-0075</t>
        </is>
      </c>
      <c r="B76" s="2" t="inlineStr">
        <is>
          <t>France</t>
        </is>
      </c>
      <c r="C76" s="2" t="inlineStr">
        <is>
          <t>Goudes Studio Architectes</t>
        </is>
      </c>
      <c r="D76" s="2" t="inlineStr">
        <is>
          <t>Architect</t>
        </is>
      </c>
      <c r="E76" s="2" t="inlineStr">
        <is>
          <t>23 Rue des Phoceens, 13002 Marseille, France</t>
        </is>
      </c>
      <c r="F76" s="2" t="inlineStr">
        <is>
          <t>23 Rue des Phoceens, 13002 Marseille</t>
        </is>
      </c>
      <c r="G7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76" s="2" t="inlineStr">
        <is>
          <t>info@goud***.com</t>
        </is>
      </c>
      <c r="I76" s="2" t="inlineStr">
        <is>
          <t>••••••57</t>
        </is>
      </c>
      <c r="J76" s="2" t="inlineStr">
        <is>
          <t>5.0</t>
        </is>
      </c>
      <c r="K76" s="2" t="inlineStr">
        <is>
          <t>2</t>
        </is>
      </c>
      <c r="L76" s="2" t="inlineStr">
        <is>
          <t>LinkedIn, Instagram, Facebook</t>
        </is>
      </c>
      <c r="M76" s="2" t="inlineStr">
        <is>
          <t>CONTACT_MASKED_IN_FREE_DEMO</t>
        </is>
      </c>
      <c r="N7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77">
      <c r="A77" s="2" t="inlineStr">
        <is>
          <t>FRA-0076</t>
        </is>
      </c>
      <c r="B77" s="2" t="inlineStr">
        <is>
          <t>France</t>
        </is>
      </c>
      <c r="C77" s="2" t="inlineStr">
        <is>
          <t>Miller Architects &amp; Builders</t>
        </is>
      </c>
      <c r="D77" s="2" t="inlineStr">
        <is>
          <t>Commercial real estate agency</t>
        </is>
      </c>
      <c r="E77" s="2" t="inlineStr">
        <is>
          <t>3335 W St Germain St, St Cloud, MN 56301, United States</t>
        </is>
      </c>
      <c r="F77" s="2" t="inlineStr">
        <is>
          <t>MN 56301, United States</t>
        </is>
      </c>
      <c r="G7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77" s="2" t="inlineStr">
        <is>
          <t>info@mill***.com</t>
        </is>
      </c>
      <c r="I77" s="2" t="inlineStr">
        <is>
          <t>••••••09</t>
        </is>
      </c>
      <c r="J77" s="2" t="inlineStr">
        <is>
          <t>0.0</t>
        </is>
      </c>
      <c r="K77" s="2" t="inlineStr">
        <is>
          <t>0</t>
        </is>
      </c>
      <c r="L77" s="2" t="inlineStr">
        <is>
          <t>LinkedIn, Instagram, Facebook, YouTube</t>
        </is>
      </c>
      <c r="M77" s="2" t="inlineStr">
        <is>
          <t>CONTACT_MASKED_IN_FREE_DEMO</t>
        </is>
      </c>
      <c r="N7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78">
      <c r="A78" s="2" t="inlineStr">
        <is>
          <t>FRA-0077</t>
        </is>
      </c>
      <c r="B78" s="2" t="inlineStr">
        <is>
          <t>France</t>
        </is>
      </c>
      <c r="C78" s="2" t="inlineStr">
        <is>
          <t>Thery Giordano Architectes</t>
        </is>
      </c>
      <c r="D78" s="2" t="inlineStr">
        <is>
          <t>Architect</t>
        </is>
      </c>
      <c r="E78" s="2" t="inlineStr">
        <is>
          <t>5b Imp. la Bruyere, 34170 Castelnau-le-Lez, France</t>
        </is>
      </c>
      <c r="F78" s="2" t="inlineStr">
        <is>
          <t>5b Imp. la Bruyere, 34170 Castelnau-le-Lez</t>
        </is>
      </c>
      <c r="G7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78" s="2" t="inlineStr">
        <is>
          <t>info@ther***.com</t>
        </is>
      </c>
      <c r="I78" s="2" t="inlineStr">
        <is>
          <t>••••••53</t>
        </is>
      </c>
      <c r="J78" s="2" t="inlineStr">
        <is>
          <t>5.0</t>
        </is>
      </c>
      <c r="K78" s="2" t="inlineStr">
        <is>
          <t>2</t>
        </is>
      </c>
      <c r="L78" s="2" t="inlineStr">
        <is>
          <t>Corporate Web &amp; Registry</t>
        </is>
      </c>
      <c r="M78" s="2" t="inlineStr">
        <is>
          <t>CONTACT_MASKED_IN_FREE_DEMO</t>
        </is>
      </c>
      <c r="N7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79">
      <c r="A79" s="2" t="inlineStr">
        <is>
          <t>FRA-0078</t>
        </is>
      </c>
      <c r="B79" s="2" t="inlineStr">
        <is>
          <t>France</t>
        </is>
      </c>
      <c r="C79" s="2" t="inlineStr">
        <is>
          <t>ICOS Architecture</t>
        </is>
      </c>
      <c r="D79" s="2" t="inlineStr">
        <is>
          <t>Architect</t>
        </is>
      </c>
      <c r="E79" s="2" t="inlineStr">
        <is>
          <t>38 Rue du Pont de Lattes, 34000 Montpellier, France</t>
        </is>
      </c>
      <c r="F79" s="2" t="inlineStr">
        <is>
          <t>38 Rue du Pont de Lattes, 34000 Montpellier</t>
        </is>
      </c>
      <c r="G7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79" s="2" t="inlineStr">
        <is>
          <t>info@icos***.com</t>
        </is>
      </c>
      <c r="I79" s="2" t="inlineStr">
        <is>
          <t>••••••03</t>
        </is>
      </c>
      <c r="J79" s="2" t="inlineStr">
        <is>
          <t>4.9</t>
        </is>
      </c>
      <c r="K79" s="2" t="inlineStr">
        <is>
          <t>9</t>
        </is>
      </c>
      <c r="L79" s="2" t="inlineStr">
        <is>
          <t>LinkedIn, Instagram</t>
        </is>
      </c>
      <c r="M79" s="2" t="inlineStr">
        <is>
          <t>CONTACT_MASKED_IN_FREE_DEMO</t>
        </is>
      </c>
      <c r="N7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80">
      <c r="A80" s="2" t="inlineStr">
        <is>
          <t>FRA-0079</t>
        </is>
      </c>
      <c r="B80" s="2" t="inlineStr">
        <is>
          <t>France</t>
        </is>
      </c>
      <c r="C80" s="2" t="inlineStr">
        <is>
          <t>Atelier MBA</t>
        </is>
      </c>
      <c r="D80" s="2" t="inlineStr">
        <is>
          <t>Architect</t>
        </is>
      </c>
      <c r="E80" s="2" t="inlineStr">
        <is>
          <t>4 Chem. des Carrieres, 25300 Pontarlier, France</t>
        </is>
      </c>
      <c r="F80" s="2" t="inlineStr">
        <is>
          <t>4 Chem. des Carrieres, 25300 Pontarlier</t>
        </is>
      </c>
      <c r="G8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80" s="2" t="inlineStr">
        <is>
          <t>info@atel***.com</t>
        </is>
      </c>
      <c r="I80" s="2" t="inlineStr">
        <is>
          <t>••••••27</t>
        </is>
      </c>
      <c r="J80" s="2" t="inlineStr">
        <is>
          <t>0.0</t>
        </is>
      </c>
      <c r="K80" s="2" t="inlineStr">
        <is>
          <t>0</t>
        </is>
      </c>
      <c r="L80" s="2" t="inlineStr">
        <is>
          <t>Corporate Web &amp; Registry</t>
        </is>
      </c>
      <c r="M80" s="2" t="inlineStr">
        <is>
          <t>CONTACT_MASKED_IN_FREE_DEMO</t>
        </is>
      </c>
      <c r="N8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81">
      <c r="A81" s="2" t="inlineStr">
        <is>
          <t>FRA-0080</t>
        </is>
      </c>
      <c r="B81" s="2" t="inlineStr">
        <is>
          <t>France</t>
        </is>
      </c>
      <c r="C81" s="2" t="inlineStr">
        <is>
          <t>Quinze-architecture</t>
        </is>
      </c>
      <c r="D81" s="2" t="inlineStr">
        <is>
          <t>Architect</t>
        </is>
      </c>
      <c r="E81" s="2" t="inlineStr">
        <is>
          <t>39 Bd Magenta, 35000 Rennes, France</t>
        </is>
      </c>
      <c r="F81" s="2" t="inlineStr">
        <is>
          <t>39 Bd Magenta, 35000 Rennes</t>
        </is>
      </c>
      <c r="G8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81" s="2" t="inlineStr">
        <is>
          <t>info@quin***.archi</t>
        </is>
      </c>
      <c r="I81" s="2" t="inlineStr">
        <is>
          <t>••••••93</t>
        </is>
      </c>
      <c r="J81" s="2" t="inlineStr">
        <is>
          <t>5.0</t>
        </is>
      </c>
      <c r="K81" s="2" t="inlineStr">
        <is>
          <t>4</t>
        </is>
      </c>
      <c r="L81" s="2" t="inlineStr">
        <is>
          <t>Corporate Web &amp; Registry</t>
        </is>
      </c>
      <c r="M81" s="2" t="inlineStr">
        <is>
          <t>CONTACT_MASKED_IN_FREE_DEMO</t>
        </is>
      </c>
      <c r="N8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82">
      <c r="A82" s="2" t="inlineStr">
        <is>
          <t>FRA-0081</t>
        </is>
      </c>
      <c r="B82" s="2" t="inlineStr">
        <is>
          <t>France</t>
        </is>
      </c>
      <c r="C82" s="2" t="inlineStr">
        <is>
          <t>MUNCH ARCHITECTES</t>
        </is>
      </c>
      <c r="D82" s="2" t="inlineStr">
        <is>
          <t>Architecture firm</t>
        </is>
      </c>
      <c r="E82" s="2" t="inlineStr">
        <is>
          <t>2 Av. Charles et Raymonde Tillon, 35000 Rennes, France</t>
        </is>
      </c>
      <c r="F82" s="2" t="inlineStr">
        <is>
          <t>2 Av. Charles et Raymonde Tillon, 35000 Rennes</t>
        </is>
      </c>
      <c r="G8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82" s="2" t="inlineStr">
        <is>
          <t>info@munc***.archi</t>
        </is>
      </c>
      <c r="I82" s="2" t="inlineStr">
        <is>
          <t>••••••74</t>
        </is>
      </c>
      <c r="J82" s="2" t="inlineStr">
        <is>
          <t>0.0</t>
        </is>
      </c>
      <c r="K82" s="2" t="inlineStr">
        <is>
          <t>0</t>
        </is>
      </c>
      <c r="L82" s="2" t="inlineStr">
        <is>
          <t>LinkedIn</t>
        </is>
      </c>
      <c r="M82" s="2" t="inlineStr">
        <is>
          <t>CONTACT_MASKED_IN_FREE_DEMO</t>
        </is>
      </c>
      <c r="N8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83">
      <c r="A83" s="2" t="inlineStr">
        <is>
          <t>FRA-0082</t>
        </is>
      </c>
      <c r="B83" s="2" t="inlineStr">
        <is>
          <t>France</t>
        </is>
      </c>
      <c r="C83" s="2" t="inlineStr">
        <is>
          <t>Michot Architectes</t>
        </is>
      </c>
      <c r="D83" s="2" t="inlineStr">
        <is>
          <t>Architect</t>
        </is>
      </c>
      <c r="E83" s="2" t="inlineStr">
        <is>
          <t>6 Sq. Vercingetorix, 35000 Rennes, France</t>
        </is>
      </c>
      <c r="F83" s="2" t="inlineStr">
        <is>
          <t>6 Sq. Vercingetorix, 35000 Rennes</t>
        </is>
      </c>
      <c r="G8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83" s="2" t="inlineStr">
        <is>
          <t>info@mich***.com</t>
        </is>
      </c>
      <c r="I83" s="2" t="inlineStr">
        <is>
          <t>••••••98</t>
        </is>
      </c>
      <c r="J83" s="2" t="inlineStr">
        <is>
          <t>5.0</t>
        </is>
      </c>
      <c r="K83" s="2" t="inlineStr">
        <is>
          <t>1</t>
        </is>
      </c>
      <c r="L83" s="2" t="inlineStr">
        <is>
          <t>LinkedIn, Instagram</t>
        </is>
      </c>
      <c r="M83" s="2" t="inlineStr">
        <is>
          <t>CONTACT_MASKED_IN_FREE_DEMO</t>
        </is>
      </c>
      <c r="N8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84">
      <c r="A84" s="2" t="inlineStr">
        <is>
          <t>FRA-0083</t>
        </is>
      </c>
      <c r="B84" s="2" t="inlineStr">
        <is>
          <t>France</t>
        </is>
      </c>
      <c r="C84" s="2" t="inlineStr">
        <is>
          <t>Atelier d'Architecture Beatrice Berlioz</t>
        </is>
      </c>
      <c r="D84" s="2" t="inlineStr">
        <is>
          <t>Architect</t>
        </is>
      </c>
      <c r="E84" s="2" t="inlineStr">
        <is>
          <t>1 Rue des Violettes, 27000 Evreux, France</t>
        </is>
      </c>
      <c r="F84" s="2" t="inlineStr">
        <is>
          <t>1 Rue des Violettes, 27000 Evreux</t>
        </is>
      </c>
      <c r="G8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84" s="2" t="inlineStr">
        <is>
          <t>info@arch***.fr</t>
        </is>
      </c>
      <c r="I84" s="2" t="inlineStr">
        <is>
          <t>••••••70</t>
        </is>
      </c>
      <c r="J84" s="2" t="inlineStr">
        <is>
          <t>5.0</t>
        </is>
      </c>
      <c r="K84" s="2" t="inlineStr">
        <is>
          <t>1</t>
        </is>
      </c>
      <c r="L84" s="2" t="inlineStr">
        <is>
          <t>LinkedIn</t>
        </is>
      </c>
      <c r="M84" s="2" t="inlineStr">
        <is>
          <t>CONTACT_MASKED_IN_FREE_DEMO</t>
        </is>
      </c>
      <c r="N8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85">
      <c r="A85" s="2" t="inlineStr">
        <is>
          <t>FRA-0084</t>
        </is>
      </c>
      <c r="B85" s="2" t="inlineStr">
        <is>
          <t>France</t>
        </is>
      </c>
      <c r="C85" s="2" t="inlineStr">
        <is>
          <t>Stephane Thouin Architecture</t>
        </is>
      </c>
      <c r="D85" s="2" t="inlineStr">
        <is>
          <t>Architect</t>
        </is>
      </c>
      <c r="E85" s="2" t="inlineStr">
        <is>
          <t>13 Bd Gustave Garrisson, 82000 Montauban, France</t>
        </is>
      </c>
      <c r="F85" s="2" t="inlineStr">
        <is>
          <t>13 Bd Gustave Garrisson, 82000 Montauban</t>
        </is>
      </c>
      <c r="G8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85" s="2" t="inlineStr">
        <is>
          <t>info@s-th***.fr</t>
        </is>
      </c>
      <c r="I85" s="2" t="inlineStr">
        <is>
          <t>••••••81</t>
        </is>
      </c>
      <c r="J85" s="2" t="inlineStr">
        <is>
          <t>5.0</t>
        </is>
      </c>
      <c r="K85" s="2" t="inlineStr">
        <is>
          <t>2</t>
        </is>
      </c>
      <c r="L85" s="2" t="inlineStr">
        <is>
          <t>Corporate Web &amp; Registry</t>
        </is>
      </c>
      <c r="M85" s="2" t="inlineStr">
        <is>
          <t>CONTACT_MASKED_IN_FREE_DEMO</t>
        </is>
      </c>
      <c r="N8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86">
      <c r="A86" s="2" t="inlineStr">
        <is>
          <t>FRA-0085</t>
        </is>
      </c>
      <c r="B86" s="2" t="inlineStr">
        <is>
          <t>France</t>
        </is>
      </c>
      <c r="C86" s="2" t="inlineStr">
        <is>
          <t>Approches !</t>
        </is>
      </c>
      <c r="D86" s="2" t="inlineStr">
        <is>
          <t>Architecture firm</t>
        </is>
      </c>
      <c r="E86" s="2" t="inlineStr">
        <is>
          <t>62 Rue Denis Papin, 93500 Pantin, France</t>
        </is>
      </c>
      <c r="F86" s="2" t="inlineStr">
        <is>
          <t>62 Rue Denis Papin, 93500 Pantin</t>
        </is>
      </c>
      <c r="G8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86" s="2" t="inlineStr">
        <is>
          <t>info@atel***.fr</t>
        </is>
      </c>
      <c r="I86" s="2" t="inlineStr">
        <is>
          <t>••••••05</t>
        </is>
      </c>
      <c r="J86" s="2" t="inlineStr">
        <is>
          <t>5.0</t>
        </is>
      </c>
      <c r="K86" s="2" t="inlineStr">
        <is>
          <t>1</t>
        </is>
      </c>
      <c r="L86" s="2" t="inlineStr">
        <is>
          <t>LinkedIn, Instagram, Facebook</t>
        </is>
      </c>
      <c r="M86" s="2" t="inlineStr">
        <is>
          <t>CONTACT_MASKED_IN_FREE_DEMO</t>
        </is>
      </c>
      <c r="N8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87">
      <c r="A87" s="2" t="inlineStr">
        <is>
          <t>FRA-0086</t>
        </is>
      </c>
      <c r="B87" s="2" t="inlineStr">
        <is>
          <t>France</t>
        </is>
      </c>
      <c r="C87" s="2" t="inlineStr">
        <is>
          <t>BARDIN ARCHITECTE</t>
        </is>
      </c>
      <c r="D87" s="2" t="inlineStr">
        <is>
          <t>Architect</t>
        </is>
      </c>
      <c r="E87" s="2" t="inlineStr">
        <is>
          <t>19 Rue Joseph Dijon, 75018 Paris, France</t>
        </is>
      </c>
      <c r="F87" s="2" t="inlineStr">
        <is>
          <t>19 Rue Joseph Dijon, 75018 Paris</t>
        </is>
      </c>
      <c r="G8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87" s="2" t="inlineStr">
        <is>
          <t>info@bard***.paris</t>
        </is>
      </c>
      <c r="I87" s="2" t="inlineStr">
        <is>
          <t>••••••03</t>
        </is>
      </c>
      <c r="J87" s="2" t="inlineStr">
        <is>
          <t>5.0</t>
        </is>
      </c>
      <c r="K87" s="2" t="inlineStr">
        <is>
          <t>18</t>
        </is>
      </c>
      <c r="L87" s="2" t="inlineStr">
        <is>
          <t>Corporate Web &amp; Registry</t>
        </is>
      </c>
      <c r="M87" s="2" t="inlineStr">
        <is>
          <t>CONTACT_MASKED_IN_FREE_DEMO</t>
        </is>
      </c>
      <c r="N8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88">
      <c r="A88" s="2" t="inlineStr">
        <is>
          <t>FRA-0087</t>
        </is>
      </c>
      <c r="B88" s="2" t="inlineStr">
        <is>
          <t>France</t>
        </is>
      </c>
      <c r="C88" s="2" t="inlineStr">
        <is>
          <t>Just'In Home Design</t>
        </is>
      </c>
      <c r="D88" s="2" t="inlineStr">
        <is>
          <t>Architect</t>
        </is>
      </c>
      <c r="E88" s="2" t="inlineStr">
        <is>
          <t>20 Rue Moreau, 75012 Paris, France</t>
        </is>
      </c>
      <c r="F88" s="2" t="inlineStr">
        <is>
          <t>20 Rue Moreau, 75012 Paris</t>
        </is>
      </c>
      <c r="G8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88" s="2" t="inlineStr">
        <is>
          <t>info@just***.com</t>
        </is>
      </c>
      <c r="I88" s="2" t="inlineStr">
        <is>
          <t>••••••57</t>
        </is>
      </c>
      <c r="J88" s="2" t="inlineStr">
        <is>
          <t>5.0</t>
        </is>
      </c>
      <c r="K88" s="2" t="inlineStr">
        <is>
          <t>1</t>
        </is>
      </c>
      <c r="L88" s="2" t="inlineStr">
        <is>
          <t>Corporate Web &amp; Registry</t>
        </is>
      </c>
      <c r="M88" s="2" t="inlineStr">
        <is>
          <t>CONTACT_MASKED_IN_FREE_DEMO</t>
        </is>
      </c>
      <c r="N8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89">
      <c r="A89" s="2" t="inlineStr">
        <is>
          <t>FRA-0088</t>
        </is>
      </c>
      <c r="B89" s="2" t="inlineStr">
        <is>
          <t>France</t>
        </is>
      </c>
      <c r="C89" s="2" t="inlineStr">
        <is>
          <t>HEMAArchitectes</t>
        </is>
      </c>
      <c r="D89" s="2" t="inlineStr">
        <is>
          <t>Architect</t>
        </is>
      </c>
      <c r="E89" s="2" t="inlineStr">
        <is>
          <t>24-32 Rue des Amandiers, 75020 Paris, France</t>
        </is>
      </c>
      <c r="F89" s="2" t="inlineStr">
        <is>
          <t>24-32 Rue des Amandiers, 75020 Paris</t>
        </is>
      </c>
      <c r="G8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89" s="2" t="inlineStr">
        <is>
          <t>info@hema***.com</t>
        </is>
      </c>
      <c r="I89" s="2" t="inlineStr">
        <is>
          <t>••••••00</t>
        </is>
      </c>
      <c r="J89" s="2" t="inlineStr">
        <is>
          <t>5.0</t>
        </is>
      </c>
      <c r="K89" s="2" t="inlineStr">
        <is>
          <t>1</t>
        </is>
      </c>
      <c r="L89" s="2" t="inlineStr">
        <is>
          <t>LinkedIn, Instagram</t>
        </is>
      </c>
      <c r="M89" s="2" t="inlineStr">
        <is>
          <t>CONTACT_MASKED_IN_FREE_DEMO</t>
        </is>
      </c>
      <c r="N8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90">
      <c r="A90" s="2" t="inlineStr">
        <is>
          <t>FRA-0089</t>
        </is>
      </c>
      <c r="B90" s="2" t="inlineStr">
        <is>
          <t>France</t>
        </is>
      </c>
      <c r="C90" s="2" t="inlineStr">
        <is>
          <t>Cutwork</t>
        </is>
      </c>
      <c r="D90" s="2" t="inlineStr">
        <is>
          <t>Architect</t>
        </is>
      </c>
      <c r="E90" s="2" t="inlineStr">
        <is>
          <t>14 Rue du Repos, 75020 Paris, France</t>
        </is>
      </c>
      <c r="F90" s="2" t="inlineStr">
        <is>
          <t>14 Rue du Repos, 75020 Paris</t>
        </is>
      </c>
      <c r="G9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90" s="2" t="inlineStr">
        <is>
          <t>info@cutw***.com</t>
        </is>
      </c>
      <c r="I90" s="2" t="inlineStr">
        <is>
          <t>••••••36</t>
        </is>
      </c>
      <c r="J90" s="2" t="inlineStr">
        <is>
          <t>0.0</t>
        </is>
      </c>
      <c r="K90" s="2" t="inlineStr">
        <is>
          <t>0</t>
        </is>
      </c>
      <c r="L90" s="2" t="inlineStr">
        <is>
          <t>LinkedIn, Instagram</t>
        </is>
      </c>
      <c r="M90" s="2" t="inlineStr">
        <is>
          <t>CONTACT_MASKED_IN_FREE_DEMO</t>
        </is>
      </c>
      <c r="N9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91">
      <c r="A91" s="2" t="inlineStr">
        <is>
          <t>FRA-0090</t>
        </is>
      </c>
      <c r="B91" s="2" t="inlineStr">
        <is>
          <t>France</t>
        </is>
      </c>
      <c r="C91" s="2" t="inlineStr">
        <is>
          <t>MAGE Architecture d'Interieur</t>
        </is>
      </c>
      <c r="D91" s="2" t="inlineStr">
        <is>
          <t>Interior architect office</t>
        </is>
      </c>
      <c r="E91" s="2" t="inlineStr">
        <is>
          <t>56 Rue Brignole Galliera, 92140 Clamart, France</t>
        </is>
      </c>
      <c r="F91" s="2" t="inlineStr">
        <is>
          <t>56 Rue Brignole Galliera, 92140 Clamart</t>
        </is>
      </c>
      <c r="G9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91" s="2" t="inlineStr">
        <is>
          <t>info@mage***.com</t>
        </is>
      </c>
      <c r="I91" s="2" t="inlineStr">
        <is>
          <t>••••••58</t>
        </is>
      </c>
      <c r="J91" s="2" t="inlineStr">
        <is>
          <t>4.7</t>
        </is>
      </c>
      <c r="K91" s="2" t="inlineStr">
        <is>
          <t>11</t>
        </is>
      </c>
      <c r="L91" s="2" t="inlineStr">
        <is>
          <t>LinkedIn, Instagram</t>
        </is>
      </c>
      <c r="M91" s="2" t="inlineStr">
        <is>
          <t>CONTACT_MASKED_IN_FREE_DEMO</t>
        </is>
      </c>
      <c r="N9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92">
      <c r="A92" s="2" t="inlineStr">
        <is>
          <t>FRA-0091</t>
        </is>
      </c>
      <c r="B92" s="2" t="inlineStr">
        <is>
          <t>France</t>
        </is>
      </c>
      <c r="C92" s="2" t="inlineStr">
        <is>
          <t>BIO TEKNIK CONSULTING</t>
        </is>
      </c>
      <c r="D92" s="2" t="inlineStr">
        <is>
          <t>Architect</t>
        </is>
      </c>
      <c r="E92" s="2" t="inlineStr">
        <is>
          <t>18 Av. Victor Cresson, 92130 Issy-les-Moulineaux, France</t>
        </is>
      </c>
      <c r="F92" s="2" t="inlineStr">
        <is>
          <t>18 Av. Victor Cresson, 92130 Issy-les-Moulineaux</t>
        </is>
      </c>
      <c r="G9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92" s="2" t="inlineStr">
        <is>
          <t>info@bio-***.com</t>
        </is>
      </c>
      <c r="I92" s="2" t="inlineStr">
        <is>
          <t>••••••05</t>
        </is>
      </c>
      <c r="J92" s="2" t="inlineStr">
        <is>
          <t>3.8</t>
        </is>
      </c>
      <c r="K92" s="2" t="inlineStr">
        <is>
          <t>16</t>
        </is>
      </c>
      <c r="L92" s="2" t="inlineStr">
        <is>
          <t>Corporate Web &amp; Registry</t>
        </is>
      </c>
      <c r="M92" s="2" t="inlineStr">
        <is>
          <t>CONTACT_MASKED_IN_FREE_DEMO</t>
        </is>
      </c>
      <c r="N92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93">
      <c r="A93" s="2" t="inlineStr">
        <is>
          <t>FRA-0092</t>
        </is>
      </c>
      <c r="B93" s="2" t="inlineStr">
        <is>
          <t>France</t>
        </is>
      </c>
      <c r="C93" s="2" t="inlineStr">
        <is>
          <t>Tout Va Bien architecture</t>
        </is>
      </c>
      <c r="D93" s="2" t="inlineStr">
        <is>
          <t>Architect</t>
        </is>
      </c>
      <c r="E93" s="2" t="inlineStr">
        <is>
          <t>43 Rue Ferrari, 13005 Marseille, France</t>
        </is>
      </c>
      <c r="F93" s="2" t="inlineStr">
        <is>
          <t>43 Rue Ferrari, 13005 Marseille</t>
        </is>
      </c>
      <c r="G9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93" s="2" t="inlineStr">
        <is>
          <t>info@tout***.eu</t>
        </is>
      </c>
      <c r="I93" s="2" t="inlineStr">
        <is>
          <t>••••••00</t>
        </is>
      </c>
      <c r="J93" s="2" t="inlineStr">
        <is>
          <t>0.0</t>
        </is>
      </c>
      <c r="K93" s="2" t="inlineStr">
        <is>
          <t>0</t>
        </is>
      </c>
      <c r="L93" s="2" t="inlineStr">
        <is>
          <t>Corporate Web &amp; Registry</t>
        </is>
      </c>
      <c r="M93" s="2" t="inlineStr">
        <is>
          <t>CONTACT_MASKED_IN_FREE_DEMO</t>
        </is>
      </c>
      <c r="N93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94">
      <c r="A94" s="2" t="inlineStr">
        <is>
          <t>FRA-0093</t>
        </is>
      </c>
      <c r="B94" s="2" t="inlineStr">
        <is>
          <t>France</t>
        </is>
      </c>
      <c r="C94" s="2" t="inlineStr">
        <is>
          <t>Conseil Architecture Urbanisme Environnement de l'Oise</t>
        </is>
      </c>
      <c r="D94" s="2" t="inlineStr">
        <is>
          <t>Architect</t>
        </is>
      </c>
      <c r="E94" s="2" t="inlineStr">
        <is>
          <t>4 Rue de l'Abbe du Bos, 60000 Beauvais, France</t>
        </is>
      </c>
      <c r="F94" s="2" t="inlineStr">
        <is>
          <t>4 Rue de l'Abbe du Bos, 60000 Beauvais</t>
        </is>
      </c>
      <c r="G9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94" s="2" t="inlineStr">
        <is>
          <t>info@caue***.com</t>
        </is>
      </c>
      <c r="I94" s="2" t="inlineStr">
        <is>
          <t>••••••14</t>
        </is>
      </c>
      <c r="J94" s="2" t="inlineStr">
        <is>
          <t>4.5</t>
        </is>
      </c>
      <c r="K94" s="2" t="inlineStr">
        <is>
          <t>21</t>
        </is>
      </c>
      <c r="L94" s="2" t="inlineStr">
        <is>
          <t>LinkedIn, Instagram, Facebook, YouTube</t>
        </is>
      </c>
      <c r="M94" s="2" t="inlineStr">
        <is>
          <t>CONTACT_MASKED_IN_FREE_DEMO</t>
        </is>
      </c>
      <c r="N94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95">
      <c r="A95" s="2" t="inlineStr">
        <is>
          <t>FRA-0094</t>
        </is>
      </c>
      <c r="B95" s="2" t="inlineStr">
        <is>
          <t>France</t>
        </is>
      </c>
      <c r="C95" s="2" t="inlineStr">
        <is>
          <t>archinova</t>
        </is>
      </c>
      <c r="D95" s="2" t="inlineStr">
        <is>
          <t>Architectural designer</t>
        </is>
      </c>
      <c r="E95" s="2" t="inlineStr">
        <is>
          <t>1 Rue Lara, 77184 Emerainville, France</t>
        </is>
      </c>
      <c r="F95" s="2" t="inlineStr">
        <is>
          <t>1 Rue Lara, 77184 Emerainville</t>
        </is>
      </c>
      <c r="G9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95" s="2" t="inlineStr">
        <is>
          <t>info@arch***.fr</t>
        </is>
      </c>
      <c r="I95" s="2" t="inlineStr">
        <is>
          <t>••••••21</t>
        </is>
      </c>
      <c r="J95" s="2" t="inlineStr">
        <is>
          <t>4.3</t>
        </is>
      </c>
      <c r="K95" s="2" t="inlineStr">
        <is>
          <t>10</t>
        </is>
      </c>
      <c r="L95" s="2" t="inlineStr">
        <is>
          <t>LinkedIn, Facebook</t>
        </is>
      </c>
      <c r="M95" s="2" t="inlineStr">
        <is>
          <t>CONTACT_MASKED_IN_FREE_DEMO</t>
        </is>
      </c>
      <c r="N95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96">
      <c r="A96" s="2" t="inlineStr">
        <is>
          <t>FRA-0095</t>
        </is>
      </c>
      <c r="B96" s="2" t="inlineStr">
        <is>
          <t>France</t>
        </is>
      </c>
      <c r="C96" s="2" t="inlineStr">
        <is>
          <t>Bsem - Agencement Magasin et architecture commerciale</t>
        </is>
      </c>
      <c r="D96" s="2" t="inlineStr">
        <is>
          <t>Interior architect office</t>
        </is>
      </c>
      <c r="E96" s="2" t="inlineStr">
        <is>
          <t>30 Bd Bellerive, 92500 Rueil-Malmaison, France</t>
        </is>
      </c>
      <c r="F96" s="2" t="inlineStr">
        <is>
          <t>30 Bd Bellerive, 92500 Rueil-Malmaison</t>
        </is>
      </c>
      <c r="G9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96" s="2" t="inlineStr">
        <is>
          <t>info@bsem***.fr</t>
        </is>
      </c>
      <c r="I96" s="2" t="inlineStr">
        <is>
          <t>••••••22</t>
        </is>
      </c>
      <c r="J96" s="2" t="inlineStr">
        <is>
          <t>5.0</t>
        </is>
      </c>
      <c r="K96" s="2" t="inlineStr">
        <is>
          <t>15</t>
        </is>
      </c>
      <c r="L96" s="2" t="inlineStr">
        <is>
          <t>LinkedIn, Facebook</t>
        </is>
      </c>
      <c r="M96" s="2" t="inlineStr">
        <is>
          <t>CONTACT_MASKED_IN_FREE_DEMO</t>
        </is>
      </c>
      <c r="N96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97">
      <c r="A97" s="2" t="inlineStr">
        <is>
          <t>FRA-0096</t>
        </is>
      </c>
      <c r="B97" s="2" t="inlineStr">
        <is>
          <t>France</t>
        </is>
      </c>
      <c r="C97" s="2" t="inlineStr">
        <is>
          <t>Jean-Baptiste Larrondo, Architecte DPLG</t>
        </is>
      </c>
      <c r="D97" s="2" t="inlineStr">
        <is>
          <t>Architect</t>
        </is>
      </c>
      <c r="E97" s="2" t="inlineStr">
        <is>
          <t>273 Rue de l'Abbe Bonpain, 59700 Marcq-en-Baroeul, France</t>
        </is>
      </c>
      <c r="F97" s="2" t="inlineStr">
        <is>
          <t>273 Rue de l'Abbe Bonpain, 59700 Marcq-en-Baroeul</t>
        </is>
      </c>
      <c r="G9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97" s="2" t="inlineStr">
        <is>
          <t>info@arch***.fr</t>
        </is>
      </c>
      <c r="I97" s="2" t="inlineStr">
        <is>
          <t>••••••83</t>
        </is>
      </c>
      <c r="J97" s="2" t="inlineStr">
        <is>
          <t>5.0</t>
        </is>
      </c>
      <c r="K97" s="2" t="inlineStr">
        <is>
          <t>1</t>
        </is>
      </c>
      <c r="L97" s="2" t="inlineStr">
        <is>
          <t>Corporate Web &amp; Registry</t>
        </is>
      </c>
      <c r="M97" s="2" t="inlineStr">
        <is>
          <t>CONTACT_MASKED_IN_FREE_DEMO</t>
        </is>
      </c>
      <c r="N97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98">
      <c r="A98" s="2" t="inlineStr">
        <is>
          <t>FRA-0097</t>
        </is>
      </c>
      <c r="B98" s="2" t="inlineStr">
        <is>
          <t>France</t>
        </is>
      </c>
      <c r="C98" s="2" t="inlineStr">
        <is>
          <t>Empreinte</t>
        </is>
      </c>
      <c r="D98" s="2" t="inlineStr">
        <is>
          <t>Landscape architect</t>
        </is>
      </c>
      <c r="E98" s="2" t="inlineStr">
        <is>
          <t>34 Rue d'Athenes, 59000 Lille, France</t>
        </is>
      </c>
      <c r="F98" s="2" t="inlineStr">
        <is>
          <t>34 Rue d'Athenes, 59000 Lille</t>
        </is>
      </c>
      <c r="G9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98" s="2" t="inlineStr">
        <is>
          <t>info@empr***.fr</t>
        </is>
      </c>
      <c r="I98" s="2" t="inlineStr">
        <is>
          <t>••••••80</t>
        </is>
      </c>
      <c r="J98" s="2" t="inlineStr">
        <is>
          <t>5.0</t>
        </is>
      </c>
      <c r="K98" s="2" t="inlineStr">
        <is>
          <t>1</t>
        </is>
      </c>
      <c r="L98" s="2" t="inlineStr">
        <is>
          <t>Corporate Web &amp; Registry</t>
        </is>
      </c>
      <c r="M98" s="2" t="inlineStr">
        <is>
          <t>CONTACT_MASKED_IN_FREE_DEMO</t>
        </is>
      </c>
      <c r="N98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99">
      <c r="A99" s="2" t="inlineStr">
        <is>
          <t>FRA-0098</t>
        </is>
      </c>
      <c r="B99" s="2" t="inlineStr">
        <is>
          <t>France</t>
        </is>
      </c>
      <c r="C99" s="2" t="inlineStr">
        <is>
          <t>Karine Altier Vignal Architecte - Atelier ARAGRAPH</t>
        </is>
      </c>
      <c r="D99" s="2" t="inlineStr">
        <is>
          <t>Architect</t>
        </is>
      </c>
      <c r="E99" s="2" t="inlineStr">
        <is>
          <t>18 Av. de Paris, 19100 Brive-la-Gaillarde, France</t>
        </is>
      </c>
      <c r="F99" s="2" t="inlineStr">
        <is>
          <t>18 Av. de Paris, 19100 Brive-la-Gaillarde</t>
        </is>
      </c>
      <c r="G9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99" s="2" t="inlineStr">
        <is>
          <t>info@arch***.fr</t>
        </is>
      </c>
      <c r="I99" s="2" t="inlineStr">
        <is>
          <t>••••••93</t>
        </is>
      </c>
      <c r="J99" s="2" t="inlineStr">
        <is>
          <t>0.0</t>
        </is>
      </c>
      <c r="K99" s="2" t="inlineStr">
        <is>
          <t>0</t>
        </is>
      </c>
      <c r="L99" s="2" t="inlineStr">
        <is>
          <t>Corporate Web &amp; Registry</t>
        </is>
      </c>
      <c r="M99" s="2" t="inlineStr">
        <is>
          <t>CONTACT_MASKED_IN_FREE_DEMO</t>
        </is>
      </c>
      <c r="N99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100">
      <c r="A100" s="2" t="inlineStr">
        <is>
          <t>FRA-0099</t>
        </is>
      </c>
      <c r="B100" s="2" t="inlineStr">
        <is>
          <t>France</t>
        </is>
      </c>
      <c r="C100" s="2" t="inlineStr">
        <is>
          <t>IMAST ARCHITECTURE</t>
        </is>
      </c>
      <c r="D100" s="2" t="inlineStr">
        <is>
          <t>Architect</t>
        </is>
      </c>
      <c r="E100" s="2" t="inlineStr">
        <is>
          <t>2 Imp. Elias Howe, 94100 Saint-Maur-des-Fosses, France</t>
        </is>
      </c>
      <c r="F100" s="2" t="inlineStr">
        <is>
          <t>2 Imp. Elias Howe, 94100 Saint-Maur-des-Fosses</t>
        </is>
      </c>
      <c r="G10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100" s="2" t="inlineStr">
        <is>
          <t>info@imas***.fr</t>
        </is>
      </c>
      <c r="I100" s="2" t="inlineStr">
        <is>
          <t>••••••22</t>
        </is>
      </c>
      <c r="J100" s="2" t="inlineStr">
        <is>
          <t>5.0</t>
        </is>
      </c>
      <c r="K100" s="2" t="inlineStr">
        <is>
          <t>8</t>
        </is>
      </c>
      <c r="L100" s="2" t="inlineStr">
        <is>
          <t>Instagram</t>
        </is>
      </c>
      <c r="M100" s="2" t="inlineStr">
        <is>
          <t>CONTACT_MASKED_IN_FREE_DEMO</t>
        </is>
      </c>
      <c r="N100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101">
      <c r="A101" s="2" t="inlineStr">
        <is>
          <t>FRA-0100</t>
        </is>
      </c>
      <c r="B101" s="2" t="inlineStr">
        <is>
          <t>France</t>
        </is>
      </c>
      <c r="C101" s="2" t="inlineStr">
        <is>
          <t>Architech Concept</t>
        </is>
      </c>
      <c r="D101" s="2" t="inlineStr">
        <is>
          <t>General contractor</t>
        </is>
      </c>
      <c r="E101" s="2" t="inlineStr">
        <is>
          <t>21 Rue du Jardin public, 47000 Agen, France</t>
        </is>
      </c>
      <c r="F101" s="2" t="inlineStr">
        <is>
          <t>21 Rue du Jardin public, 47000 Agen</t>
        </is>
      </c>
      <c r="G10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  <c r="H101" s="2" t="inlineStr">
        <is>
          <t>info@arch***.fr</t>
        </is>
      </c>
      <c r="I101" s="2" t="inlineStr">
        <is>
          <t>••••••51</t>
        </is>
      </c>
      <c r="J101" s="2" t="inlineStr">
        <is>
          <t>5.0</t>
        </is>
      </c>
      <c r="K101" s="2" t="inlineStr">
        <is>
          <t>4</t>
        </is>
      </c>
      <c r="L101" s="2" t="inlineStr">
        <is>
          <t>Corporate Web &amp; Registry</t>
        </is>
      </c>
      <c r="M101" s="2" t="inlineStr">
        <is>
          <t>CONTACT_MASKED_IN_FREE_DEMO</t>
        </is>
      </c>
      <c r="N101" s="3" t="str">
        <f>HYPERLINK("https://companiesdata.cloud/finalizar-compra/?cdc_buy=2280&amp;apply_coupon=DEMO20&amp;utm_source=xlsx_sample&amp;utm_medium=excel_hyperlink","Unlock All 580,729 France Companies (-20% DEMO20: EUR 142.40 Net)")</f>
        <v>Unlock All 580,729 France Companies (-20% DEMO20: EUR 142.40 Net)</v>
      </c>
    </row>
    <row r="103">
      <c r="A103" s="1" t="inlineStr">
        <is>
          <t>UNLOCK FULL France EXCEL DATASET (580,729 Companies · 395,884 Direct B2B Emails)</t>
        </is>
      </c>
      <c r="B103" s="2" t="inlineStr">
        <is>
          <t>EUR 142.40 Final Net (-20% Code DEMO20 · Reg. EUR 178.00 · 0% Added Taxes)</t>
        </is>
      </c>
      <c r="C103" s="3" t="str">
        <f>HYPERLINK("https://companiesdata.cloud/finalizar-compra/?cdc_buy=2280&amp;apply_coupon=DEMO20&amp;utm_source=xlsx_sample&amp;utm_medium=excel_hyperlink","1-CLICK CHECKOUT (CARD / KLARNA / iDEAL): EUR 142.40 NET -&gt;")</f>
        <v>1-CLICK CHECKOUT (CARD / KLARNA / iDEAL): EUR 142.40 NET -&gt;</v>
      </c>
    </row>
    <row r="104">
      <c r="A104" s="1" t="inlineStr">
        <is>
          <t>PREFER OFFICIAL PAYPAL EXPRESS? (-20% CODE DEMO20 PRE-APPLIED)</t>
        </is>
      </c>
      <c r="B104" s="2" t="inlineStr">
        <is>
          <t>Instant .XLSX &amp; .CSV Download Immediately After Payment</t>
        </is>
      </c>
      <c r="C104" s="3" t="str">
        <f>HYPERLINK("https://companiesdata.cloud/finalizar-compra/?cdc_buy=2280&amp;apply_coupon=DEMO20&amp;cdc_pay_via=paypal&amp;utm_source=xlsx_sample&amp;utm_medium=excel_hyperlink","1-CLICK OFFICIAL PAYPAL CHECKOUT: EUR 142.40 NET -&gt;")</f>
        <v>1-CLICK OFFICIAL PAYPAL CHECKOUT: EUR 142.40 NET -&gt;</v>
      </c>
    </row>
    <row r="105">
      <c r="A105" s="1" t="inlineStr">
        <is>
          <t>MULTI-COUNTRY BUNDLE: ALL 19 EUROPEAN COUNTRIES (7.3M+ FIRMS · 4.6M+ EMAILS)</t>
        </is>
      </c>
      <c r="B105" s="2" t="inlineStr">
        <is>
          <t>EUR 376.00 Final Net with DEMO20 (Just EUR 19.78/Country · Reg. EUR 470.00)</t>
        </is>
      </c>
      <c r="C105" s="3" t="str">
        <f>HYPERLINK("https://companiesdata.cloud/finalizar-compra/?cdc_buy=6028&amp;apply_coupon=DEMO20&amp;utm_source=xlsx_sample&amp;utm_medium=excel_hyperlink","UNLOCK ALL 19 EUROPEAN COUNTRIES (EUR 376.00 NET) -&gt;")</f>
        <v>UNLOCK ALL 19 EUROPEAN COUNTRIES (EUR 376.00 NET) -&gt;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60" customWidth="1"/>
    <col min="3" max="3" width="66" customWidth="1"/>
  </cols>
  <sheetData>
    <row r="1">
      <c r="A1" s="1" t="inlineStr">
        <is>
          <t>Dataset_Specification</t>
        </is>
      </c>
      <c r="B1" s="1" t="inlineStr">
        <is>
          <t>Verified_November_2026_Edition_Value</t>
        </is>
      </c>
      <c r="C1" s="1" t="inlineStr">
        <is>
          <t>1_Click_Direct_Download_Links_20_Percent_Off</t>
        </is>
      </c>
    </row>
    <row r="2">
      <c r="A2" s="2" t="inlineStr">
        <is>
          <t>Selected Dataset</t>
        </is>
      </c>
      <c r="B2" s="2" t="inlineStr">
        <is>
          <t>France B2B Companies Database (.xlsx &amp; .csv — Nov 2026 Edition)</t>
        </is>
      </c>
      <c r="C2" s="3" t="str">
        <f>HYPERLINK("https://companiesdata.cloud/finalizar-compra/?cdc_buy=2280&amp;apply_coupon=DEMO20&amp;utm_source=xlsx_sample&amp;utm_medium=excel_hyperlink","Unlock Full France Excel Dataset (-20% DEMO20: EUR 142.40)")</f>
        <v>Unlock Full France Excel Dataset (-20% DEMO20: EUR 142.40)</v>
      </c>
    </row>
    <row r="3">
      <c r="A3" s="2" t="inlineStr">
        <is>
          <t>Active Verified Companies</t>
        </is>
      </c>
      <c r="B3" s="2" t="inlineStr">
        <is>
          <t>580,729 Active Corporate Entities (100% Unmasked)</t>
        </is>
      </c>
      <c r="C3" s="3" t="str">
        <f>HYPERLINK("https://companiesdata.cloud/finalizar-compra/?cdc_buy=2280&amp;apply_coupon=DEMO20&amp;utm_source=xlsx_sample&amp;utm_medium=excel_hyperlink","Download All 580,729 France Companies -&gt;")</f>
        <v>Download All 580,729 France Companies -&gt;</v>
      </c>
    </row>
    <row r="4">
      <c r="A4" s="2" t="inlineStr">
        <is>
          <t>Direct Corporate B2B Emails</t>
        </is>
      </c>
      <c r="B4" s="2" t="inlineStr">
        <is>
          <t>395,884 Direct B2B Emails + Phones + Websites + Sector Codes</t>
        </is>
      </c>
      <c r="C4" s="3" t="str">
        <f>HYPERLINK("https://companiesdata.cloud/finalizar-compra/?cdc_buy=2280&amp;apply_coupon=DEMO20&amp;utm_source=xlsx_sample&amp;utm_medium=excel_hyperlink","Unlock 395,884 Unmasked B2B Emails (-20% DEMO20) -&gt;")</f>
        <v>Unlock 395,884 Unmasked B2B Emails (-20% DEMO20) -&gt;</v>
      </c>
    </row>
    <row r="5">
      <c r="A5" s="2" t="inlineStr">
        <is>
          <t>Standard One-Time Price</t>
        </is>
      </c>
      <c r="B5" s="2" t="inlineStr">
        <is>
          <t>EUR 178.00 (One-Time License · No Subscription · 0% Added Taxes)</t>
        </is>
      </c>
      <c r="C5" s="3" t="str">
        <f>HYPERLINK("https://companiesdata.cloud/finalizar-compra/?cdc_buy=2280&amp;apply_coupon=DEMO20&amp;utm_source=xlsx_sample&amp;utm_medium=excel_hyperlink","Standard Price: EUR 178.00 -&gt; Pay Only EUR 142.40 Today")</f>
        <v>Standard Price: EUR 178.00 -&gt; Pay Only EUR 142.40 Today</v>
      </c>
    </row>
    <row r="6">
      <c r="A6" s="2" t="inlineStr">
        <is>
          <t>Your -20% Offer Price (Card / Klarna / iDEAL)</t>
        </is>
      </c>
      <c r="B6" s="2" t="inlineStr">
        <is>
          <t>EUR 142.40 Final Net Price (Code DEMO20 Auto-Applied)</t>
        </is>
      </c>
      <c r="C6" s="3" t="str">
        <f>HYPERLINK("https://companiesdata.cloud/finalizar-compra/?cdc_buy=2280&amp;apply_coupon=DEMO20&amp;utm_source=xlsx_sample&amp;utm_medium=excel_hyperlink","Pay via Card / Klarna / iDEAL / Bancontact (EUR 142.40 Net) -&gt;")</f>
        <v>Pay via Card / Klarna / iDEAL / Bancontact (EUR 142.40 Net) -&gt;</v>
      </c>
    </row>
    <row r="7">
      <c r="A7" s="2" t="inlineStr">
        <is>
          <t>1-Click Official PayPal Express (-20% DEMO20)</t>
        </is>
      </c>
      <c r="B7" s="2" t="inlineStr">
        <is>
          <t>EUR 142.40 Final Net Price (Official PayPal Pre-Selected)</t>
        </is>
      </c>
      <c r="C7" s="3" t="str">
        <f>HYPERLINK("https://companiesdata.cloud/finalizar-compra/?cdc_buy=2280&amp;apply_coupon=DEMO20&amp;cdc_pay_via=paypal&amp;utm_source=xlsx_sample&amp;utm_medium=excel_hyperlink","Pay via 1-Click Official PayPal Express (EUR 142.40 Net) -&gt;")</f>
        <v>Pay via 1-Click Official PayPal Express (EUR 142.40 Net) -&gt;</v>
      </c>
    </row>
    <row r="8">
      <c r="A8" s="2" t="inlineStr">
        <is>
          <t>Europe 19-Country Full Pack (7.3M+ Companies)</t>
        </is>
      </c>
      <c r="B8" s="2" t="inlineStr">
        <is>
          <t>EUR 376.00 Final Net with DEMO20 (4.6M+ Emails · EUR 19.78/Country · Reg. EUR 470)</t>
        </is>
      </c>
      <c r="C8" s="3" t="str">
        <f>HYPERLINK("https://companiesdata.cloud/finalizar-compra/?cdc_buy=6028&amp;apply_coupon=DEMO20&amp;utm_source=xlsx_sample&amp;utm_medium=excel_hyperlink","Unlock All 19 European Country Databases (EUR 376.00 Net) -&gt;")</f>
        <v>Unlock All 19 European Country Databases (EUR 376.00 Net) -&gt;</v>
      </c>
    </row>
    <row r="9">
      <c r="A9" s="2" t="inlineStr">
        <is>
          <t>Europe 19-Country Full Pack via Official PayPal</t>
        </is>
      </c>
      <c r="B9" s="2" t="inlineStr">
        <is>
          <t>EUR 376.00 Final Net via 1-Click Official PayPal (0% Added Taxes)</t>
        </is>
      </c>
      <c r="C9" s="3" t="str">
        <f>HYPERLINK("https://companiesdata.cloud/finalizar-compra/?cdc_buy=6028&amp;apply_coupon=DEMO20&amp;cdc_pay_via=paypal&amp;utm_source=xlsx_sample&amp;utm_medium=excel_hyperlink","Europe 19-Country Pack via 1-Click PayPal (EUR 376.00 Net) -&gt;")</f>
        <v>Europe 19-Country Pack via 1-Click PayPal (EUR 376.00 Net) -&gt;</v>
      </c>
    </row>
    <row r="10">
      <c r="A10" s="2" t="inlineStr">
        <is>
          <t>Global All-Access 25-Country Pack (9.8M+ Companies)</t>
        </is>
      </c>
      <c r="B10" s="2" t="inlineStr">
        <is>
          <t>EUR 456.00 Final Net with DEMO20 (6.4M+ Emails — incl. USA, Canada, Brazil, Australia)</t>
        </is>
      </c>
      <c r="C10" s="3" t="str">
        <f>HYPERLINK("https://companiesdata.cloud/finalizar-compra/?cdc_buy=6029&amp;apply_coupon=DEMO20&amp;utm_source=xlsx_sample&amp;utm_medium=excel_hyperlink","Unlock All 25 Global Country Databases (EUR 456.00 Net) -&gt;")</f>
        <v>Unlock All 25 Global Country Databases (EUR 456.00 Net) -&gt;</v>
      </c>
    </row>
  </sheetData>
</worksheet>
</file>